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00_Admin\DIRECTIVES\CNATRA FORMS\"/>
    </mc:Choice>
  </mc:AlternateContent>
  <bookViews>
    <workbookView xWindow="0" yWindow="840" windowWidth="24000" windowHeight="8190" firstSheet="1" activeTab="1"/>
  </bookViews>
  <sheets>
    <sheet name="LIST OF PROCESSES" sheetId="3" state="hidden" r:id="rId1"/>
    <sheet name="AIMD" sheetId="5" r:id="rId2"/>
  </sheets>
  <definedNames>
    <definedName name="_xlnm.Print_Area" localSheetId="1">AIMD!$A$1:$R$67</definedName>
    <definedName name="Z_2ED13B43_1882_4F1B_8141_BB18E95BD958_.wvu.PrintArea" localSheetId="1" hidden="1">AIMD!$A$1:$R$67</definedName>
  </definedNames>
  <calcPr calcId="162913"/>
  <customWorkbookViews>
    <customWorkbookView name="Manglona, Dean A CIV CNATRA, N4 - Personal View" guid="{2ED13B43-1882-4F1B-8141-BB18E95BD958}" mergeInterval="0" personalView="1" maximized="1" xWindow="-8" yWindow="6" windowWidth="1696" windowHeight="1012" activeSheetId="1"/>
  </customWorkbookViews>
</workbook>
</file>

<file path=xl/calcChain.xml><?xml version="1.0" encoding="utf-8"?>
<calcChain xmlns="http://schemas.openxmlformats.org/spreadsheetml/2006/main">
  <c r="K54" i="5" l="1"/>
  <c r="O54" i="5"/>
  <c r="G54" i="5"/>
  <c r="R43" i="5" l="1"/>
  <c r="Q43" i="5"/>
  <c r="P43" i="5"/>
  <c r="O43" i="5"/>
  <c r="N43" i="5"/>
  <c r="M43" i="5"/>
  <c r="L43" i="5"/>
  <c r="K43" i="5"/>
  <c r="B6" i="5" s="1"/>
  <c r="J43" i="5"/>
  <c r="I43" i="5"/>
  <c r="H43" i="5"/>
  <c r="G43" i="5"/>
  <c r="G6" i="5"/>
  <c r="D6" i="5"/>
  <c r="C6" i="5"/>
  <c r="A6" i="5"/>
</calcChain>
</file>

<file path=xl/sharedStrings.xml><?xml version="1.0" encoding="utf-8"?>
<sst xmlns="http://schemas.openxmlformats.org/spreadsheetml/2006/main" count="191" uniqueCount="163">
  <si>
    <t>O-LEVEL</t>
  </si>
  <si>
    <t>I-LEVEL</t>
  </si>
  <si>
    <t>D-LEVEL</t>
  </si>
  <si>
    <t>A</t>
  </si>
  <si>
    <t>M</t>
  </si>
  <si>
    <t>O</t>
  </si>
  <si>
    <t>CARs Level I</t>
  </si>
  <si>
    <t>CARs Level II</t>
  </si>
  <si>
    <t xml:space="preserve">Risk Category </t>
  </si>
  <si>
    <t>PROGRAM AUDIT</t>
  </si>
  <si>
    <t>PROGRAM MONITOR</t>
  </si>
  <si>
    <t>OBSERVATION</t>
  </si>
  <si>
    <t>I</t>
  </si>
  <si>
    <t>D</t>
  </si>
  <si>
    <t xml:space="preserve"> </t>
  </si>
  <si>
    <t>Logged</t>
  </si>
  <si>
    <t>Inspected</t>
  </si>
  <si>
    <t>Discrepancies</t>
  </si>
  <si>
    <t>Total</t>
  </si>
  <si>
    <r>
      <rPr>
        <b/>
        <sz val="12"/>
        <color theme="1"/>
        <rFont val="Calibri"/>
        <family val="2"/>
        <scheme val="minor"/>
      </rPr>
      <t>Low</t>
    </r>
    <r>
      <rPr>
        <sz val="12"/>
        <color theme="1"/>
        <rFont val="Calibri"/>
        <family val="2"/>
        <scheme val="minor"/>
      </rPr>
      <t xml:space="preserve"> (Green)</t>
    </r>
  </si>
  <si>
    <r>
      <rPr>
        <b/>
        <sz val="12"/>
        <color theme="1"/>
        <rFont val="Calibri"/>
        <family val="2"/>
        <scheme val="minor"/>
      </rPr>
      <t>Moderate</t>
    </r>
    <r>
      <rPr>
        <sz val="12"/>
        <color theme="1"/>
        <rFont val="Calibri"/>
        <family val="2"/>
        <scheme val="minor"/>
      </rPr>
      <t xml:space="preserve"> (Yellow)</t>
    </r>
  </si>
  <si>
    <r>
      <rPr>
        <b/>
        <sz val="12"/>
        <color theme="1"/>
        <rFont val="Calibri"/>
        <family val="2"/>
        <scheme val="minor"/>
      </rPr>
      <t>High</t>
    </r>
    <r>
      <rPr>
        <sz val="12"/>
        <color theme="1"/>
        <rFont val="Calibri"/>
        <family val="2"/>
        <scheme val="minor"/>
      </rPr>
      <t xml:space="preserve"> (Red)</t>
    </r>
  </si>
  <si>
    <t xml:space="preserve">Risk Analysis Comments </t>
  </si>
  <si>
    <t xml:space="preserve">Non-conformances </t>
  </si>
  <si>
    <t xml:space="preserve">Contract # and Platform:  </t>
  </si>
  <si>
    <t xml:space="preserve">Contractor:  </t>
  </si>
  <si>
    <t xml:space="preserve">Date:  </t>
  </si>
  <si>
    <t xml:space="preserve">Detachment Location:  </t>
  </si>
  <si>
    <t>Disc. Noted</t>
  </si>
  <si>
    <t>NUMBER OF COMPLETED AUDITS/MONITORS/OBSERVATIONS</t>
  </si>
  <si>
    <t>Additional Comments</t>
  </si>
  <si>
    <t>ISO8 - Measurement, Analysis, and Improvement</t>
  </si>
  <si>
    <t>0600 - Hydraulic Contamination</t>
  </si>
  <si>
    <t>0900 - Maintenance Safety</t>
  </si>
  <si>
    <t>1200 - Foreign Object Damage (FOD)</t>
  </si>
  <si>
    <t>1700 - SE Operator Training &amp; Licensing</t>
  </si>
  <si>
    <t>2900 - Maintenance Control</t>
  </si>
  <si>
    <t>3000 - Production Control</t>
  </si>
  <si>
    <t>3300 - Logs &amp; Records</t>
  </si>
  <si>
    <t>3600 - Data Analysis</t>
  </si>
  <si>
    <t>3700 - Material Control</t>
  </si>
  <si>
    <t>4500 - Battery Maintenance Safety</t>
  </si>
  <si>
    <t>3800 - AMMRL</t>
  </si>
  <si>
    <t>5200 - ALSS</t>
  </si>
  <si>
    <t>Scheduled Maintenance</t>
  </si>
  <si>
    <t>Unscheduled Maintenance</t>
  </si>
  <si>
    <t>Property Pre-Expended Shop Stock</t>
  </si>
  <si>
    <t>Supply Chain Management (SCM)</t>
  </si>
  <si>
    <t>Property Receiving (Quarterly)</t>
  </si>
  <si>
    <t>ISO4 – QMS</t>
  </si>
  <si>
    <t>ISO5 - Management Responsibility</t>
  </si>
  <si>
    <t>ISO6 - Resource Management</t>
  </si>
  <si>
    <t>ISO7 - Product Realization</t>
  </si>
  <si>
    <t>Records and Reports</t>
  </si>
  <si>
    <t>Instructor Conduct and Appearance/ Housekeeping</t>
  </si>
  <si>
    <t>Contractor Performance Factor</t>
  </si>
  <si>
    <t>Trainer Maintenance</t>
  </si>
  <si>
    <t>Preventative Maintenance</t>
  </si>
  <si>
    <t>Technical Documentation and Publications</t>
  </si>
  <si>
    <t>Janitorial Service</t>
  </si>
  <si>
    <t>Security and Access Control</t>
  </si>
  <si>
    <t>0200 - Maintenance In-Service Training</t>
  </si>
  <si>
    <t>0300 - Fuel Surveillance</t>
  </si>
  <si>
    <t>0500 - Aviator's Breathing Oxygen (ABO)</t>
  </si>
  <si>
    <t>0700 - Tire &amp; Wheel Maintenance Safety</t>
  </si>
  <si>
    <t>0800 - Quality Assurance</t>
  </si>
  <si>
    <t>1000 - NAMDRP/JDRS</t>
  </si>
  <si>
    <t>1300 - Tool Control</t>
  </si>
  <si>
    <t>1100 - Aircraft Confined Space</t>
  </si>
  <si>
    <t>1400 - Corrosion Prevention and Control</t>
  </si>
  <si>
    <t>1500 - Plane Captain Qualification</t>
  </si>
  <si>
    <t>1600 - Egress System Checkout</t>
  </si>
  <si>
    <t>1800 - SE Planned Maintenance System</t>
  </si>
  <si>
    <t>1900 - Technical Data Management</t>
  </si>
  <si>
    <t>2000 - Metrology and Calibration (METCAL)</t>
  </si>
  <si>
    <t>2100 - Nondestructive Inspection (NDI)</t>
  </si>
  <si>
    <t>2200 - Hazadous Material Control &amp; Management</t>
  </si>
  <si>
    <t>2300 - Individual Component Repair List (ICRL)</t>
  </si>
  <si>
    <t>2400 - EMI/ESD</t>
  </si>
  <si>
    <t>2500 - Miniature/Microminiature Repair (2M)</t>
  </si>
  <si>
    <t>2600 - Technical Directive (TD) Compliance</t>
  </si>
  <si>
    <t>3900 - Vibration Analysis</t>
  </si>
  <si>
    <t>4000 - Taxi/Turnup/APU Licensing</t>
  </si>
  <si>
    <t>4400 - Aeronautical Equipment Welder</t>
  </si>
  <si>
    <t>4800 - NOMP AWCAD</t>
  </si>
  <si>
    <t>4900 - Explosive Handling/Qualification/Certification</t>
  </si>
  <si>
    <t>2800 - Manpower Management</t>
  </si>
  <si>
    <t>3100 - Weight &amp; Balance</t>
  </si>
  <si>
    <t>3200 - Aircraft Records and Reports/Engine Accounting</t>
  </si>
  <si>
    <t>3400 - Phase Maintenance</t>
  </si>
  <si>
    <t>3500 - Maintenance Administration</t>
  </si>
  <si>
    <t>4100 - Gas Turbine Engine Maintenance</t>
  </si>
  <si>
    <t>4200 - Engine Test Facilities</t>
  </si>
  <si>
    <t>4300 - Aerial Refueling Stores</t>
  </si>
  <si>
    <t>4600 - Aircraft Compass Calibration</t>
  </si>
  <si>
    <t>4700 - Laser Hazard Control</t>
  </si>
  <si>
    <t>5000 - Aircraft Armament Systems</t>
  </si>
  <si>
    <t>5100 - AWSE</t>
  </si>
  <si>
    <t>5500 - Mobile Facilities</t>
  </si>
  <si>
    <t>5600 - CDI Periodic</t>
  </si>
  <si>
    <t>5700 - Plane Captain Periodic</t>
  </si>
  <si>
    <t>5800 - Hydraulic Contamination Periodic</t>
  </si>
  <si>
    <t>31000 - AIRSpeed</t>
  </si>
  <si>
    <t>5900 - Gas Turbine Engine Operator Training/Certification</t>
  </si>
  <si>
    <t>0400 - NOAP / JOAP</t>
  </si>
  <si>
    <t>NOTES:</t>
  </si>
  <si>
    <r>
      <t xml:space="preserve">Performance </t>
    </r>
    <r>
      <rPr>
        <i/>
        <sz val="12"/>
        <color theme="1"/>
        <rFont val="Calibri"/>
        <family val="2"/>
        <scheme val="minor"/>
      </rPr>
      <t>(See Note 2 or 3)</t>
    </r>
  </si>
  <si>
    <r>
      <t xml:space="preserve">CARS </t>
    </r>
    <r>
      <rPr>
        <i/>
        <sz val="12"/>
        <color theme="1"/>
        <rFont val="Calibri"/>
        <family val="2"/>
        <scheme val="minor"/>
      </rPr>
      <t>(See Note 1)</t>
    </r>
  </si>
  <si>
    <r>
      <t xml:space="preserve">Safety </t>
    </r>
    <r>
      <rPr>
        <i/>
        <sz val="12"/>
        <color theme="1"/>
        <rFont val="Calibri"/>
        <family val="2"/>
        <scheme val="minor"/>
      </rPr>
      <t>(See Note 4)</t>
    </r>
  </si>
  <si>
    <r>
      <t xml:space="preserve"> Program/Process Reviews</t>
    </r>
    <r>
      <rPr>
        <i/>
        <sz val="12"/>
        <color theme="1"/>
        <rFont val="Calibri"/>
        <family val="2"/>
        <scheme val="minor"/>
      </rPr>
      <t xml:space="preserve"> (Only list action (s) for the reporting month)</t>
    </r>
  </si>
  <si>
    <r>
      <t>Type of Mandated Inspection</t>
    </r>
    <r>
      <rPr>
        <i/>
        <sz val="12"/>
        <color theme="1"/>
        <rFont val="Calibri"/>
        <family val="2"/>
        <scheme val="minor"/>
      </rPr>
      <t xml:space="preserve"> (i.e.</t>
    </r>
    <r>
      <rPr>
        <i/>
        <sz val="12"/>
        <rFont val="Calibri"/>
        <family val="2"/>
        <scheme val="minor"/>
      </rPr>
      <t>MGCP</t>
    </r>
    <r>
      <rPr>
        <i/>
        <sz val="12"/>
        <color theme="1"/>
        <rFont val="Calibri"/>
        <family val="2"/>
        <scheme val="minor"/>
      </rPr>
      <t>, Validation/ Verification)</t>
    </r>
  </si>
  <si>
    <t>Program/Process Reviews</t>
  </si>
  <si>
    <t>Note 1</t>
  </si>
  <si>
    <t>Note 2</t>
  </si>
  <si>
    <t>Note 3</t>
  </si>
  <si>
    <t>Note 4</t>
  </si>
  <si>
    <t>Calibration Standards Readiness (Type 4 Standards)</t>
  </si>
  <si>
    <t>GREEN</t>
  </si>
  <si>
    <t>YELLOW</t>
  </si>
  <si>
    <t>RED</t>
  </si>
  <si>
    <t>RFT/SCR contract</t>
  </si>
  <si>
    <t>above +2%</t>
  </si>
  <si>
    <t>at or within +2%</t>
  </si>
  <si>
    <t>failed to meet</t>
  </si>
  <si>
    <t>91-92%</t>
  </si>
  <si>
    <t>less than 2</t>
  </si>
  <si>
    <t>4+</t>
  </si>
  <si>
    <t>Turn Around Time (TAT)</t>
  </si>
  <si>
    <t xml:space="preserve">6 or greater Level II </t>
  </si>
  <si>
    <r>
      <t>CARS</t>
    </r>
    <r>
      <rPr>
        <i/>
        <sz val="10"/>
        <color theme="1"/>
        <rFont val="Calibri"/>
        <family val="2"/>
        <scheme val="minor"/>
      </rPr>
      <t>***(release 1 A/C SFF = Red)</t>
    </r>
  </si>
  <si>
    <t>1-2 Level II</t>
  </si>
  <si>
    <t>3-5 Level II</t>
  </si>
  <si>
    <t>Vertex</t>
  </si>
  <si>
    <t>Type of Mandated Inspection</t>
  </si>
  <si>
    <t>BASH (e.g. bird strike)</t>
  </si>
  <si>
    <t>Damage to Government Property</t>
  </si>
  <si>
    <t>FOD (e.g. pilot induced or maintenance induced)</t>
  </si>
  <si>
    <t>Missing Tools</t>
  </si>
  <si>
    <t>Pre-cautionary Emergency Landing (PEL)</t>
  </si>
  <si>
    <t>Injury</t>
  </si>
  <si>
    <t>Pilot Refusal</t>
  </si>
  <si>
    <t>Scheduled Maintenance (Phase)</t>
  </si>
  <si>
    <t>Misuse and Abuse</t>
  </si>
  <si>
    <t>Corrosion Control (56/112 Day)</t>
  </si>
  <si>
    <t>1000 Naval Aviation Maintenance Discrepancy Reporting Program</t>
  </si>
  <si>
    <t>Disposition</t>
  </si>
  <si>
    <t>Receiving</t>
  </si>
  <si>
    <t>Storage</t>
  </si>
  <si>
    <t>Physical Inventory</t>
  </si>
  <si>
    <t>Mishap</t>
  </si>
  <si>
    <t>Phase 1 T-44 1st 100 Hr</t>
  </si>
  <si>
    <t>Phase 2 T-44 2nd 100 Hr</t>
  </si>
  <si>
    <t>Phase 1 T-6 1st 300 Hr</t>
  </si>
  <si>
    <t>Phase 2 T-6 2nd 300 Hr</t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</si>
  <si>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5.0 days</t>
    </r>
  </si>
  <si>
    <t>89-90%</t>
  </si>
  <si>
    <t>&lt;90%</t>
  </si>
  <si>
    <t>&lt;85%</t>
  </si>
  <si>
    <t>6.0 days</t>
  </si>
  <si>
    <r>
      <rPr>
        <u/>
        <sz val="11"/>
        <color rgb="FFFF0000"/>
        <rFont val="Calibri"/>
        <family val="2"/>
        <scheme val="minor"/>
      </rPr>
      <t>&gt;</t>
    </r>
    <r>
      <rPr>
        <sz val="11"/>
        <color rgb="FFFF0000"/>
        <rFont val="Calibri"/>
        <family val="2"/>
        <scheme val="minor"/>
      </rPr>
      <t>7.0 days</t>
    </r>
  </si>
  <si>
    <t>Test Measurement and Diagnostic Equipment (TMDE)</t>
  </si>
  <si>
    <t>Reported Contractor Induced HAZREPS</t>
  </si>
  <si>
    <t xml:space="preserve">Ready for Issue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</si>
</sst>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Arial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top" wrapText="1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4" fillId="0" borderId="15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39" xfId="0" applyFont="1" applyFill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20" fillId="0" borderId="57" xfId="0" applyFont="1" applyFill="1" applyBorder="1" applyAlignment="1">
      <alignment horizontal="center"/>
    </xf>
    <xf numFmtId="0" fontId="14" fillId="0" borderId="36" xfId="0" applyFont="1" applyFill="1" applyBorder="1" applyAlignment="1" applyProtection="1">
      <alignment horizontal="left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9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36" xfId="0" applyFont="1" applyFill="1" applyBorder="1" applyAlignment="1" applyProtection="1">
      <alignment horizontal="left"/>
      <protection locked="0"/>
    </xf>
    <xf numFmtId="0" fontId="11" fillId="0" borderId="15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5B9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9" sqref="D9"/>
    </sheetView>
  </sheetViews>
  <sheetFormatPr defaultRowHeight="15" x14ac:dyDescent="0.25"/>
  <cols>
    <col min="1" max="1" width="47.85546875" bestFit="1" customWidth="1"/>
  </cols>
  <sheetData>
    <row r="1" spans="1:4" s="1" customFormat="1" x14ac:dyDescent="0.25">
      <c r="A1" s="1" t="s">
        <v>111</v>
      </c>
      <c r="D1" s="1" t="s">
        <v>133</v>
      </c>
    </row>
    <row r="2" spans="1:4" x14ac:dyDescent="0.25">
      <c r="A2" s="2" t="s">
        <v>61</v>
      </c>
      <c r="D2" t="s">
        <v>134</v>
      </c>
    </row>
    <row r="3" spans="1:4" s="1" customFormat="1" x14ac:dyDescent="0.25">
      <c r="A3" s="2" t="s">
        <v>62</v>
      </c>
      <c r="D3" s="1" t="s">
        <v>143</v>
      </c>
    </row>
    <row r="4" spans="1:4" x14ac:dyDescent="0.25">
      <c r="A4" s="2" t="s">
        <v>104</v>
      </c>
      <c r="D4" t="s">
        <v>135</v>
      </c>
    </row>
    <row r="5" spans="1:4" x14ac:dyDescent="0.25">
      <c r="A5" s="2" t="s">
        <v>63</v>
      </c>
      <c r="D5" t="s">
        <v>136</v>
      </c>
    </row>
    <row r="6" spans="1:4" x14ac:dyDescent="0.25">
      <c r="A6" s="2" t="s">
        <v>32</v>
      </c>
      <c r="D6" s="1" t="s">
        <v>150</v>
      </c>
    </row>
    <row r="7" spans="1:4" x14ac:dyDescent="0.25">
      <c r="A7" s="2" t="s">
        <v>64</v>
      </c>
      <c r="D7" s="1" t="s">
        <v>151</v>
      </c>
    </row>
    <row r="8" spans="1:4" x14ac:dyDescent="0.25">
      <c r="A8" s="2" t="s">
        <v>65</v>
      </c>
      <c r="D8" s="1" t="s">
        <v>152</v>
      </c>
    </row>
    <row r="9" spans="1:4" x14ac:dyDescent="0.25">
      <c r="A9" s="2" t="s">
        <v>33</v>
      </c>
      <c r="D9" s="1" t="s">
        <v>153</v>
      </c>
    </row>
    <row r="10" spans="1:4" x14ac:dyDescent="0.25">
      <c r="A10" s="2" t="s">
        <v>66</v>
      </c>
      <c r="D10" s="1" t="s">
        <v>139</v>
      </c>
    </row>
    <row r="11" spans="1:4" s="1" customFormat="1" x14ac:dyDescent="0.25">
      <c r="A11" s="2" t="s">
        <v>144</v>
      </c>
      <c r="D11" s="1" t="s">
        <v>142</v>
      </c>
    </row>
    <row r="12" spans="1:4" s="1" customFormat="1" x14ac:dyDescent="0.25">
      <c r="A12" s="2" t="s">
        <v>68</v>
      </c>
      <c r="D12" t="s">
        <v>137</v>
      </c>
    </row>
    <row r="13" spans="1:4" x14ac:dyDescent="0.25">
      <c r="A13" s="2" t="s">
        <v>34</v>
      </c>
      <c r="D13" s="1" t="s">
        <v>140</v>
      </c>
    </row>
    <row r="14" spans="1:4" x14ac:dyDescent="0.25">
      <c r="A14" s="2" t="s">
        <v>67</v>
      </c>
      <c r="D14" s="1" t="s">
        <v>138</v>
      </c>
    </row>
    <row r="15" spans="1:4" x14ac:dyDescent="0.25">
      <c r="A15" s="2" t="s">
        <v>69</v>
      </c>
      <c r="D15" s="1" t="s">
        <v>149</v>
      </c>
    </row>
    <row r="16" spans="1:4" x14ac:dyDescent="0.25">
      <c r="A16" s="2" t="s">
        <v>70</v>
      </c>
      <c r="D16" s="1" t="s">
        <v>141</v>
      </c>
    </row>
    <row r="17" spans="1:4" s="1" customFormat="1" x14ac:dyDescent="0.25">
      <c r="A17" s="2" t="s">
        <v>71</v>
      </c>
      <c r="D17"/>
    </row>
    <row r="18" spans="1:4" x14ac:dyDescent="0.25">
      <c r="A18" s="2" t="s">
        <v>35</v>
      </c>
      <c r="D18" s="1"/>
    </row>
    <row r="19" spans="1:4" x14ac:dyDescent="0.25">
      <c r="A19" s="2" t="s">
        <v>72</v>
      </c>
    </row>
    <row r="20" spans="1:4" x14ac:dyDescent="0.25">
      <c r="A20" s="2" t="s">
        <v>73</v>
      </c>
    </row>
    <row r="21" spans="1:4" x14ac:dyDescent="0.25">
      <c r="A21" s="2" t="s">
        <v>74</v>
      </c>
    </row>
    <row r="22" spans="1:4" s="1" customFormat="1" x14ac:dyDescent="0.25">
      <c r="A22" s="2" t="s">
        <v>75</v>
      </c>
      <c r="D22"/>
    </row>
    <row r="23" spans="1:4" x14ac:dyDescent="0.25">
      <c r="A23" s="2" t="s">
        <v>76</v>
      </c>
      <c r="D23" s="1"/>
    </row>
    <row r="24" spans="1:4" x14ac:dyDescent="0.25">
      <c r="A24" s="2" t="s">
        <v>77</v>
      </c>
    </row>
    <row r="25" spans="1:4" x14ac:dyDescent="0.25">
      <c r="A25" s="2" t="s">
        <v>78</v>
      </c>
    </row>
    <row r="26" spans="1:4" x14ac:dyDescent="0.25">
      <c r="A26" s="2" t="s">
        <v>79</v>
      </c>
    </row>
    <row r="27" spans="1:4" x14ac:dyDescent="0.25">
      <c r="A27" s="2" t="s">
        <v>80</v>
      </c>
    </row>
    <row r="28" spans="1:4" s="1" customFormat="1" x14ac:dyDescent="0.25">
      <c r="A28" s="2" t="s">
        <v>86</v>
      </c>
    </row>
    <row r="29" spans="1:4" x14ac:dyDescent="0.25">
      <c r="A29" s="2" t="s">
        <v>36</v>
      </c>
    </row>
    <row r="30" spans="1:4" x14ac:dyDescent="0.25">
      <c r="A30" s="2" t="s">
        <v>37</v>
      </c>
    </row>
    <row r="31" spans="1:4" s="1" customFormat="1" x14ac:dyDescent="0.25">
      <c r="A31" s="2" t="s">
        <v>87</v>
      </c>
      <c r="D31"/>
    </row>
    <row r="32" spans="1:4" s="1" customFormat="1" x14ac:dyDescent="0.25">
      <c r="A32" s="2" t="s">
        <v>88</v>
      </c>
      <c r="D32"/>
    </row>
    <row r="33" spans="1:4" x14ac:dyDescent="0.25">
      <c r="A33" s="2" t="s">
        <v>38</v>
      </c>
    </row>
    <row r="34" spans="1:4" s="1" customFormat="1" x14ac:dyDescent="0.25">
      <c r="A34" s="2" t="s">
        <v>89</v>
      </c>
    </row>
    <row r="35" spans="1:4" s="1" customFormat="1" x14ac:dyDescent="0.25">
      <c r="A35" s="2" t="s">
        <v>90</v>
      </c>
      <c r="D35"/>
    </row>
    <row r="36" spans="1:4" x14ac:dyDescent="0.25">
      <c r="A36" s="2" t="s">
        <v>39</v>
      </c>
    </row>
    <row r="37" spans="1:4" x14ac:dyDescent="0.25">
      <c r="A37" s="2" t="s">
        <v>40</v>
      </c>
      <c r="D37" s="1"/>
    </row>
    <row r="38" spans="1:4" x14ac:dyDescent="0.25">
      <c r="A38" s="2" t="s">
        <v>42</v>
      </c>
      <c r="D38" s="1"/>
    </row>
    <row r="39" spans="1:4" s="1" customFormat="1" x14ac:dyDescent="0.25">
      <c r="A39" s="2" t="s">
        <v>81</v>
      </c>
      <c r="D39"/>
    </row>
    <row r="40" spans="1:4" s="1" customFormat="1" x14ac:dyDescent="0.25">
      <c r="A40" s="2" t="s">
        <v>82</v>
      </c>
    </row>
    <row r="41" spans="1:4" s="1" customFormat="1" x14ac:dyDescent="0.25">
      <c r="A41" s="2" t="s">
        <v>91</v>
      </c>
    </row>
    <row r="42" spans="1:4" s="1" customFormat="1" x14ac:dyDescent="0.25">
      <c r="A42" s="2" t="s">
        <v>92</v>
      </c>
      <c r="D42"/>
    </row>
    <row r="43" spans="1:4" s="1" customFormat="1" x14ac:dyDescent="0.25">
      <c r="A43" s="2" t="s">
        <v>93</v>
      </c>
      <c r="D43"/>
    </row>
    <row r="44" spans="1:4" s="1" customFormat="1" x14ac:dyDescent="0.25">
      <c r="A44" s="2" t="s">
        <v>83</v>
      </c>
      <c r="D44"/>
    </row>
    <row r="45" spans="1:4" x14ac:dyDescent="0.25">
      <c r="A45" s="2" t="s">
        <v>41</v>
      </c>
      <c r="D45" s="1"/>
    </row>
    <row r="46" spans="1:4" s="1" customFormat="1" x14ac:dyDescent="0.25">
      <c r="A46" s="2" t="s">
        <v>94</v>
      </c>
    </row>
    <row r="47" spans="1:4" s="1" customFormat="1" x14ac:dyDescent="0.25">
      <c r="A47" s="2" t="s">
        <v>95</v>
      </c>
    </row>
    <row r="48" spans="1:4" s="1" customFormat="1" x14ac:dyDescent="0.25">
      <c r="A48" s="2" t="s">
        <v>84</v>
      </c>
    </row>
    <row r="49" spans="1:4" x14ac:dyDescent="0.25">
      <c r="A49" s="2" t="s">
        <v>85</v>
      </c>
      <c r="D49" s="1"/>
    </row>
    <row r="50" spans="1:4" s="1" customFormat="1" x14ac:dyDescent="0.25">
      <c r="A50" s="2" t="s">
        <v>96</v>
      </c>
    </row>
    <row r="51" spans="1:4" s="1" customFormat="1" x14ac:dyDescent="0.25">
      <c r="A51" s="2" t="s">
        <v>97</v>
      </c>
      <c r="D51"/>
    </row>
    <row r="52" spans="1:4" x14ac:dyDescent="0.25">
      <c r="A52" s="2" t="s">
        <v>43</v>
      </c>
      <c r="D52" s="1"/>
    </row>
    <row r="53" spans="1:4" s="1" customFormat="1" x14ac:dyDescent="0.25">
      <c r="A53" s="2" t="s">
        <v>98</v>
      </c>
    </row>
    <row r="54" spans="1:4" s="1" customFormat="1" x14ac:dyDescent="0.25">
      <c r="A54" s="2" t="s">
        <v>103</v>
      </c>
    </row>
    <row r="55" spans="1:4" s="1" customFormat="1" x14ac:dyDescent="0.25">
      <c r="A55" s="2" t="s">
        <v>99</v>
      </c>
      <c r="D55"/>
    </row>
    <row r="56" spans="1:4" s="1" customFormat="1" x14ac:dyDescent="0.25">
      <c r="A56" s="2" t="s">
        <v>100</v>
      </c>
    </row>
    <row r="57" spans="1:4" s="1" customFormat="1" x14ac:dyDescent="0.25">
      <c r="A57" s="2" t="s">
        <v>101</v>
      </c>
    </row>
    <row r="58" spans="1:4" s="1" customFormat="1" x14ac:dyDescent="0.25">
      <c r="A58" s="2" t="s">
        <v>102</v>
      </c>
      <c r="D58"/>
    </row>
    <row r="59" spans="1:4" x14ac:dyDescent="0.25">
      <c r="A59" s="2" t="s">
        <v>44</v>
      </c>
      <c r="D59" s="1"/>
    </row>
    <row r="60" spans="1:4" x14ac:dyDescent="0.25">
      <c r="A60" s="2" t="s">
        <v>45</v>
      </c>
      <c r="D60" s="1"/>
    </row>
    <row r="61" spans="1:4" x14ac:dyDescent="0.25">
      <c r="A61" s="2" t="s">
        <v>46</v>
      </c>
      <c r="D61" s="1"/>
    </row>
    <row r="62" spans="1:4" x14ac:dyDescent="0.25">
      <c r="A62" s="2" t="s">
        <v>47</v>
      </c>
      <c r="D62" s="1"/>
    </row>
    <row r="63" spans="1:4" x14ac:dyDescent="0.25">
      <c r="A63" s="2" t="s">
        <v>48</v>
      </c>
      <c r="D63" s="1"/>
    </row>
    <row r="64" spans="1:4" x14ac:dyDescent="0.25">
      <c r="A64" s="2" t="s">
        <v>49</v>
      </c>
      <c r="D64" s="1"/>
    </row>
    <row r="65" spans="1:1" x14ac:dyDescent="0.25">
      <c r="A65" s="2" t="s">
        <v>50</v>
      </c>
    </row>
    <row r="66" spans="1:1" x14ac:dyDescent="0.25">
      <c r="A66" s="2" t="s">
        <v>51</v>
      </c>
    </row>
    <row r="67" spans="1:1" x14ac:dyDescent="0.25">
      <c r="A67" s="2" t="s">
        <v>52</v>
      </c>
    </row>
    <row r="68" spans="1:1" x14ac:dyDescent="0.25">
      <c r="A68" s="2" t="s">
        <v>31</v>
      </c>
    </row>
    <row r="69" spans="1:1" x14ac:dyDescent="0.25">
      <c r="A69" s="2" t="s">
        <v>53</v>
      </c>
    </row>
    <row r="70" spans="1:1" x14ac:dyDescent="0.25">
      <c r="A70" s="2" t="s">
        <v>54</v>
      </c>
    </row>
    <row r="71" spans="1:1" x14ac:dyDescent="0.25">
      <c r="A71" s="2" t="s">
        <v>55</v>
      </c>
    </row>
    <row r="72" spans="1:1" x14ac:dyDescent="0.25">
      <c r="A72" s="2" t="s">
        <v>56</v>
      </c>
    </row>
    <row r="73" spans="1:1" x14ac:dyDescent="0.25">
      <c r="A73" s="2" t="s">
        <v>57</v>
      </c>
    </row>
    <row r="74" spans="1:1" x14ac:dyDescent="0.25">
      <c r="A74" s="2" t="s">
        <v>58</v>
      </c>
    </row>
    <row r="75" spans="1:1" x14ac:dyDescent="0.25">
      <c r="A75" s="2" t="s">
        <v>59</v>
      </c>
    </row>
    <row r="76" spans="1:1" x14ac:dyDescent="0.25">
      <c r="A76" t="s">
        <v>60</v>
      </c>
    </row>
    <row r="77" spans="1:1" x14ac:dyDescent="0.25">
      <c r="A77" t="s">
        <v>145</v>
      </c>
    </row>
    <row r="78" spans="1:1" x14ac:dyDescent="0.25">
      <c r="A78" s="2" t="s">
        <v>146</v>
      </c>
    </row>
    <row r="79" spans="1:1" x14ac:dyDescent="0.25">
      <c r="A79" t="s">
        <v>147</v>
      </c>
    </row>
    <row r="80" spans="1:1" x14ac:dyDescent="0.25">
      <c r="A80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view="pageLayout" zoomScale="80" zoomScaleNormal="100" zoomScalePageLayoutView="80" workbookViewId="0">
      <selection activeCell="F12" sqref="F12:R12"/>
    </sheetView>
  </sheetViews>
  <sheetFormatPr defaultColWidth="9.140625" defaultRowHeight="15" x14ac:dyDescent="0.25"/>
  <cols>
    <col min="1" max="5" width="9.140625" style="23"/>
    <col min="6" max="6" width="9.28515625" style="23" customWidth="1"/>
    <col min="7" max="8" width="9.140625" style="23"/>
    <col min="9" max="9" width="8.7109375" style="23" customWidth="1"/>
    <col min="10" max="10" width="8.85546875" style="23" customWidth="1"/>
    <col min="11" max="18" width="9.140625" style="23"/>
    <col min="19" max="16384" width="9.140625" style="1"/>
  </cols>
  <sheetData>
    <row r="1" spans="1:18" ht="15.75" x14ac:dyDescent="0.25">
      <c r="A1" s="60" t="s">
        <v>26</v>
      </c>
      <c r="B1" s="61"/>
      <c r="C1" s="62"/>
      <c r="D1" s="62"/>
      <c r="E1" s="62"/>
      <c r="F1" s="62"/>
      <c r="G1" s="62"/>
      <c r="H1" s="63"/>
      <c r="I1" s="60" t="s">
        <v>27</v>
      </c>
      <c r="J1" s="61"/>
      <c r="K1" s="61"/>
      <c r="L1" s="61"/>
      <c r="M1" s="61"/>
      <c r="N1" s="61"/>
      <c r="O1" s="61"/>
      <c r="P1" s="61"/>
      <c r="Q1" s="61"/>
      <c r="R1" s="64"/>
    </row>
    <row r="2" spans="1:18" ht="16.5" thickBot="1" x14ac:dyDescent="0.3">
      <c r="A2" s="65" t="s">
        <v>25</v>
      </c>
      <c r="B2" s="66"/>
      <c r="C2" s="67" t="s">
        <v>132</v>
      </c>
      <c r="D2" s="68"/>
      <c r="E2" s="68"/>
      <c r="F2" s="68"/>
      <c r="G2" s="68"/>
      <c r="H2" s="69"/>
      <c r="I2" s="66" t="s">
        <v>24</v>
      </c>
      <c r="J2" s="66"/>
      <c r="K2" s="66"/>
      <c r="L2" s="66"/>
      <c r="M2" s="66"/>
      <c r="N2" s="66"/>
      <c r="O2" s="66"/>
      <c r="P2" s="66"/>
      <c r="Q2" s="66"/>
      <c r="R2" s="70"/>
    </row>
    <row r="3" spans="1:18" ht="16.5" thickBot="1" x14ac:dyDescent="0.3">
      <c r="A3" s="71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.75" thickBot="1" x14ac:dyDescent="0.3">
      <c r="A4" s="74" t="s">
        <v>0</v>
      </c>
      <c r="B4" s="75"/>
      <c r="C4" s="75"/>
      <c r="D4" s="75"/>
      <c r="E4" s="75"/>
      <c r="F4" s="75"/>
      <c r="G4" s="74" t="s">
        <v>1</v>
      </c>
      <c r="H4" s="75"/>
      <c r="I4" s="75"/>
      <c r="J4" s="75"/>
      <c r="K4" s="75"/>
      <c r="L4" s="75"/>
      <c r="M4" s="74" t="s">
        <v>2</v>
      </c>
      <c r="N4" s="75"/>
      <c r="O4" s="75"/>
      <c r="P4" s="75"/>
      <c r="Q4" s="75"/>
      <c r="R4" s="76"/>
    </row>
    <row r="5" spans="1:18" ht="47.25" customHeight="1" x14ac:dyDescent="0.25">
      <c r="A5" s="3" t="s">
        <v>3</v>
      </c>
      <c r="B5" s="4" t="s">
        <v>4</v>
      </c>
      <c r="C5" s="4" t="s">
        <v>5</v>
      </c>
      <c r="D5" s="5" t="s">
        <v>23</v>
      </c>
      <c r="E5" s="5" t="s">
        <v>6</v>
      </c>
      <c r="F5" s="7" t="s">
        <v>7</v>
      </c>
      <c r="G5" s="31" t="s">
        <v>3</v>
      </c>
      <c r="H5" s="4" t="s">
        <v>4</v>
      </c>
      <c r="I5" s="4" t="s">
        <v>5</v>
      </c>
      <c r="J5" s="5" t="s">
        <v>23</v>
      </c>
      <c r="K5" s="6" t="s">
        <v>6</v>
      </c>
      <c r="L5" s="7" t="s">
        <v>7</v>
      </c>
      <c r="M5" s="31" t="s">
        <v>3</v>
      </c>
      <c r="N5" s="4" t="s">
        <v>4</v>
      </c>
      <c r="O5" s="4" t="s">
        <v>5</v>
      </c>
      <c r="P5" s="5" t="s">
        <v>23</v>
      </c>
      <c r="Q5" s="5" t="s">
        <v>6</v>
      </c>
      <c r="R5" s="7" t="s">
        <v>7</v>
      </c>
    </row>
    <row r="6" spans="1:18" ht="24.75" customHeight="1" thickBot="1" x14ac:dyDescent="0.3">
      <c r="A6" s="26">
        <f>G43</f>
        <v>0</v>
      </c>
      <c r="B6" s="27">
        <f>K43</f>
        <v>0</v>
      </c>
      <c r="C6" s="27">
        <f>O43</f>
        <v>0</v>
      </c>
      <c r="D6" s="28">
        <f>SUMIF(G17:G42,"&gt;0",J17:J42)+SUMIF(K17:K42,"&gt;0",N17:N42)+SUMIF(O17:O42,"&gt;0",R17:R42)</f>
        <v>0</v>
      </c>
      <c r="E6" s="8">
        <v>0</v>
      </c>
      <c r="F6" s="30">
        <v>0</v>
      </c>
      <c r="G6" s="32">
        <f>H43</f>
        <v>0</v>
      </c>
      <c r="H6" s="27">
        <v>0</v>
      </c>
      <c r="I6" s="27">
        <v>0</v>
      </c>
      <c r="J6" s="28">
        <v>0</v>
      </c>
      <c r="K6" s="8">
        <v>0</v>
      </c>
      <c r="L6" s="30">
        <v>0</v>
      </c>
      <c r="M6" s="32"/>
      <c r="N6" s="27"/>
      <c r="O6" s="27"/>
      <c r="P6" s="28"/>
      <c r="Q6" s="8"/>
      <c r="R6" s="30"/>
    </row>
    <row r="7" spans="1:18" ht="16.5" thickBot="1" x14ac:dyDescent="0.3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1:18" ht="15.75" customHeight="1" thickBot="1" x14ac:dyDescent="0.3">
      <c r="A8" s="74" t="s">
        <v>8</v>
      </c>
      <c r="B8" s="80"/>
      <c r="C8" s="80"/>
      <c r="D8" s="80"/>
      <c r="E8" s="80"/>
      <c r="F8" s="81"/>
      <c r="G8" s="82" t="s">
        <v>19</v>
      </c>
      <c r="H8" s="83"/>
      <c r="I8" s="83"/>
      <c r="J8" s="84"/>
      <c r="K8" s="85" t="s">
        <v>20</v>
      </c>
      <c r="L8" s="86"/>
      <c r="M8" s="86"/>
      <c r="N8" s="87"/>
      <c r="O8" s="88" t="s">
        <v>21</v>
      </c>
      <c r="P8" s="89"/>
      <c r="Q8" s="89"/>
      <c r="R8" s="90"/>
    </row>
    <row r="9" spans="1:18" ht="16.5" customHeight="1" thickBot="1" x14ac:dyDescent="0.3">
      <c r="A9" s="103" t="s">
        <v>107</v>
      </c>
      <c r="B9" s="104"/>
      <c r="C9" s="104"/>
      <c r="D9" s="104"/>
      <c r="E9" s="104"/>
      <c r="F9" s="105"/>
      <c r="G9" s="94"/>
      <c r="H9" s="95"/>
      <c r="I9" s="95"/>
      <c r="J9" s="96"/>
      <c r="K9" s="94" t="s">
        <v>14</v>
      </c>
      <c r="L9" s="95"/>
      <c r="M9" s="95"/>
      <c r="N9" s="96"/>
      <c r="O9" s="106"/>
      <c r="P9" s="107"/>
      <c r="Q9" s="107"/>
      <c r="R9" s="108"/>
    </row>
    <row r="10" spans="1:18" ht="16.5" customHeight="1" thickBot="1" x14ac:dyDescent="0.3">
      <c r="A10" s="109" t="s">
        <v>106</v>
      </c>
      <c r="B10" s="110"/>
      <c r="C10" s="110"/>
      <c r="D10" s="110"/>
      <c r="E10" s="110"/>
      <c r="F10" s="111"/>
      <c r="G10" s="94"/>
      <c r="H10" s="95"/>
      <c r="I10" s="95"/>
      <c r="J10" s="96"/>
      <c r="K10" s="94" t="s">
        <v>14</v>
      </c>
      <c r="L10" s="95"/>
      <c r="M10" s="95"/>
      <c r="N10" s="96"/>
      <c r="O10" s="106" t="s">
        <v>14</v>
      </c>
      <c r="P10" s="107"/>
      <c r="Q10" s="107"/>
      <c r="R10" s="108"/>
    </row>
    <row r="11" spans="1:18" ht="16.5" customHeight="1" thickBot="1" x14ac:dyDescent="0.3">
      <c r="A11" s="91" t="s">
        <v>108</v>
      </c>
      <c r="B11" s="92"/>
      <c r="C11" s="92"/>
      <c r="D11" s="92"/>
      <c r="E11" s="92"/>
      <c r="F11" s="93"/>
      <c r="G11" s="94"/>
      <c r="H11" s="95"/>
      <c r="I11" s="95"/>
      <c r="J11" s="96"/>
      <c r="K11" s="94" t="s">
        <v>14</v>
      </c>
      <c r="L11" s="95"/>
      <c r="M11" s="95"/>
      <c r="N11" s="96"/>
      <c r="O11" s="97"/>
      <c r="P11" s="98"/>
      <c r="Q11" s="98"/>
      <c r="R11" s="99"/>
    </row>
    <row r="12" spans="1:18" ht="50.25" customHeight="1" thickBot="1" x14ac:dyDescent="0.3">
      <c r="A12" s="74" t="s">
        <v>22</v>
      </c>
      <c r="B12" s="80"/>
      <c r="C12" s="80"/>
      <c r="D12" s="80"/>
      <c r="E12" s="81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</row>
    <row r="13" spans="1:18" ht="46.5" customHeight="1" thickBot="1" x14ac:dyDescent="0.3">
      <c r="A13" s="74" t="s">
        <v>30</v>
      </c>
      <c r="B13" s="80"/>
      <c r="C13" s="80"/>
      <c r="D13" s="80"/>
      <c r="E13" s="81"/>
      <c r="F13" s="100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</row>
    <row r="14" spans="1:18" ht="16.5" customHeight="1" thickBot="1" x14ac:dyDescent="0.3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119"/>
    </row>
    <row r="15" spans="1:18" ht="14.65" customHeight="1" thickBot="1" x14ac:dyDescent="0.3">
      <c r="A15" s="120" t="s">
        <v>109</v>
      </c>
      <c r="B15" s="121"/>
      <c r="C15" s="121"/>
      <c r="D15" s="121"/>
      <c r="E15" s="121"/>
      <c r="F15" s="121"/>
      <c r="G15" s="124" t="s">
        <v>9</v>
      </c>
      <c r="H15" s="125"/>
      <c r="I15" s="126"/>
      <c r="J15" s="127" t="s">
        <v>28</v>
      </c>
      <c r="K15" s="124" t="s">
        <v>10</v>
      </c>
      <c r="L15" s="125"/>
      <c r="M15" s="126"/>
      <c r="N15" s="127" t="s">
        <v>28</v>
      </c>
      <c r="O15" s="125" t="s">
        <v>11</v>
      </c>
      <c r="P15" s="125"/>
      <c r="Q15" s="126"/>
      <c r="R15" s="127" t="s">
        <v>28</v>
      </c>
    </row>
    <row r="16" spans="1:18" ht="16.149999999999999" customHeight="1" thickBot="1" x14ac:dyDescent="0.3">
      <c r="A16" s="122"/>
      <c r="B16" s="123"/>
      <c r="C16" s="123"/>
      <c r="D16" s="123"/>
      <c r="E16" s="123"/>
      <c r="F16" s="123"/>
      <c r="G16" s="33" t="s">
        <v>5</v>
      </c>
      <c r="H16" s="34" t="s">
        <v>12</v>
      </c>
      <c r="I16" s="34" t="s">
        <v>13</v>
      </c>
      <c r="J16" s="128"/>
      <c r="K16" s="33" t="s">
        <v>5</v>
      </c>
      <c r="L16" s="34" t="s">
        <v>12</v>
      </c>
      <c r="M16" s="34" t="s">
        <v>13</v>
      </c>
      <c r="N16" s="128"/>
      <c r="O16" s="34" t="s">
        <v>5</v>
      </c>
      <c r="P16" s="33" t="s">
        <v>12</v>
      </c>
      <c r="Q16" s="35" t="s">
        <v>13</v>
      </c>
      <c r="R16" s="128"/>
    </row>
    <row r="17" spans="1:18" ht="14.65" customHeight="1" x14ac:dyDescent="0.25">
      <c r="A17" s="112"/>
      <c r="B17" s="113"/>
      <c r="C17" s="113"/>
      <c r="D17" s="113"/>
      <c r="E17" s="113"/>
      <c r="F17" s="113"/>
      <c r="G17" s="36"/>
      <c r="H17" s="37"/>
      <c r="I17" s="37"/>
      <c r="J17" s="38"/>
      <c r="K17" s="36"/>
      <c r="L17" s="37"/>
      <c r="M17" s="37"/>
      <c r="N17" s="38"/>
      <c r="O17" s="39"/>
      <c r="P17" s="37"/>
      <c r="Q17" s="40"/>
      <c r="R17" s="38"/>
    </row>
    <row r="18" spans="1:18" ht="14.65" customHeight="1" x14ac:dyDescent="0.25">
      <c r="A18" s="112"/>
      <c r="B18" s="113"/>
      <c r="C18" s="113"/>
      <c r="D18" s="113"/>
      <c r="E18" s="113"/>
      <c r="F18" s="113"/>
      <c r="G18" s="41"/>
      <c r="H18" s="42"/>
      <c r="I18" s="42"/>
      <c r="J18" s="43"/>
      <c r="K18" s="44"/>
      <c r="L18" s="42"/>
      <c r="M18" s="42"/>
      <c r="N18" s="43"/>
      <c r="O18" s="59"/>
      <c r="P18" s="42"/>
      <c r="Q18" s="45"/>
      <c r="R18" s="43"/>
    </row>
    <row r="19" spans="1:18" ht="15.6" customHeight="1" x14ac:dyDescent="0.25">
      <c r="A19" s="112"/>
      <c r="B19" s="113"/>
      <c r="C19" s="113"/>
      <c r="D19" s="113"/>
      <c r="E19" s="113"/>
      <c r="F19" s="113"/>
      <c r="G19" s="41"/>
      <c r="H19" s="42"/>
      <c r="I19" s="42"/>
      <c r="J19" s="43"/>
      <c r="K19" s="44"/>
      <c r="L19" s="42"/>
      <c r="M19" s="42"/>
      <c r="N19" s="43"/>
      <c r="O19" s="59"/>
      <c r="P19" s="42"/>
      <c r="Q19" s="45"/>
      <c r="R19" s="43"/>
    </row>
    <row r="20" spans="1:18" ht="15.6" customHeight="1" x14ac:dyDescent="0.25">
      <c r="A20" s="112"/>
      <c r="B20" s="113"/>
      <c r="C20" s="113"/>
      <c r="D20" s="113"/>
      <c r="E20" s="113"/>
      <c r="F20" s="113"/>
      <c r="G20" s="41"/>
      <c r="H20" s="42"/>
      <c r="I20" s="42"/>
      <c r="J20" s="43"/>
      <c r="K20" s="44"/>
      <c r="L20" s="42"/>
      <c r="M20" s="42"/>
      <c r="N20" s="43"/>
      <c r="O20" s="59"/>
      <c r="P20" s="42"/>
      <c r="Q20" s="45"/>
      <c r="R20" s="43"/>
    </row>
    <row r="21" spans="1:18" ht="15.6" customHeight="1" x14ac:dyDescent="0.25">
      <c r="A21" s="112"/>
      <c r="B21" s="113"/>
      <c r="C21" s="113"/>
      <c r="D21" s="113"/>
      <c r="E21" s="113"/>
      <c r="F21" s="113"/>
      <c r="G21" s="41"/>
      <c r="H21" s="46"/>
      <c r="I21" s="46"/>
      <c r="J21" s="47"/>
      <c r="K21" s="41"/>
      <c r="L21" s="46"/>
      <c r="M21" s="46"/>
      <c r="N21" s="47"/>
      <c r="O21" s="59"/>
      <c r="P21" s="46"/>
      <c r="Q21" s="58"/>
      <c r="R21" s="47"/>
    </row>
    <row r="22" spans="1:18" ht="16.149999999999999" customHeight="1" x14ac:dyDescent="0.25">
      <c r="A22" s="112"/>
      <c r="B22" s="113"/>
      <c r="C22" s="113"/>
      <c r="D22" s="113"/>
      <c r="E22" s="113"/>
      <c r="F22" s="113"/>
      <c r="G22" s="41"/>
      <c r="H22" s="46"/>
      <c r="I22" s="46"/>
      <c r="J22" s="47"/>
      <c r="K22" s="41"/>
      <c r="L22" s="46"/>
      <c r="M22" s="46"/>
      <c r="N22" s="47"/>
      <c r="O22" s="59"/>
      <c r="P22" s="46"/>
      <c r="Q22" s="58"/>
      <c r="R22" s="47"/>
    </row>
    <row r="23" spans="1:18" ht="15.75" x14ac:dyDescent="0.25">
      <c r="A23" s="112"/>
      <c r="B23" s="113"/>
      <c r="C23" s="113"/>
      <c r="D23" s="113"/>
      <c r="E23" s="113"/>
      <c r="F23" s="113"/>
      <c r="G23" s="41"/>
      <c r="H23" s="46"/>
      <c r="I23" s="46"/>
      <c r="J23" s="47"/>
      <c r="K23" s="41"/>
      <c r="L23" s="46"/>
      <c r="M23" s="46"/>
      <c r="N23" s="47"/>
      <c r="O23" s="59"/>
      <c r="P23" s="46"/>
      <c r="Q23" s="58"/>
      <c r="R23" s="47"/>
    </row>
    <row r="24" spans="1:18" ht="16.149999999999999" customHeight="1" x14ac:dyDescent="0.25">
      <c r="A24" s="112"/>
      <c r="B24" s="113"/>
      <c r="C24" s="113"/>
      <c r="D24" s="113"/>
      <c r="E24" s="113"/>
      <c r="F24" s="113"/>
      <c r="G24" s="41"/>
      <c r="H24" s="46"/>
      <c r="I24" s="46"/>
      <c r="J24" s="47"/>
      <c r="K24" s="41"/>
      <c r="L24" s="46"/>
      <c r="M24" s="46"/>
      <c r="N24" s="47"/>
      <c r="O24" s="59"/>
      <c r="P24" s="46"/>
      <c r="Q24" s="58"/>
      <c r="R24" s="47"/>
    </row>
    <row r="25" spans="1:18" ht="15.75" x14ac:dyDescent="0.25">
      <c r="A25" s="112"/>
      <c r="B25" s="113"/>
      <c r="C25" s="113"/>
      <c r="D25" s="113"/>
      <c r="E25" s="113"/>
      <c r="F25" s="113"/>
      <c r="G25" s="41"/>
      <c r="H25" s="46"/>
      <c r="I25" s="46"/>
      <c r="J25" s="47"/>
      <c r="K25" s="41"/>
      <c r="L25" s="46"/>
      <c r="M25" s="46"/>
      <c r="N25" s="47"/>
      <c r="O25" s="59"/>
      <c r="P25" s="46"/>
      <c r="Q25" s="58"/>
      <c r="R25" s="47"/>
    </row>
    <row r="26" spans="1:18" ht="15.75" x14ac:dyDescent="0.25">
      <c r="A26" s="112"/>
      <c r="B26" s="113"/>
      <c r="C26" s="113"/>
      <c r="D26" s="113"/>
      <c r="E26" s="113"/>
      <c r="F26" s="113"/>
      <c r="G26" s="41"/>
      <c r="H26" s="46"/>
      <c r="I26" s="46"/>
      <c r="J26" s="47"/>
      <c r="K26" s="41"/>
      <c r="L26" s="46"/>
      <c r="M26" s="46"/>
      <c r="N26" s="47"/>
      <c r="O26" s="59"/>
      <c r="P26" s="46"/>
      <c r="Q26" s="58"/>
      <c r="R26" s="47"/>
    </row>
    <row r="27" spans="1:18" ht="15.75" customHeight="1" x14ac:dyDescent="0.25">
      <c r="A27" s="112"/>
      <c r="B27" s="113"/>
      <c r="C27" s="113"/>
      <c r="D27" s="113"/>
      <c r="E27" s="113"/>
      <c r="F27" s="113"/>
      <c r="G27" s="41"/>
      <c r="H27" s="46"/>
      <c r="I27" s="46"/>
      <c r="J27" s="47"/>
      <c r="K27" s="41"/>
      <c r="L27" s="46"/>
      <c r="M27" s="46"/>
      <c r="N27" s="47"/>
      <c r="O27" s="59"/>
      <c r="P27" s="46"/>
      <c r="Q27" s="58"/>
      <c r="R27" s="47"/>
    </row>
    <row r="28" spans="1:18" ht="15.75" customHeight="1" x14ac:dyDescent="0.25">
      <c r="A28" s="112"/>
      <c r="B28" s="113"/>
      <c r="C28" s="113"/>
      <c r="D28" s="113"/>
      <c r="E28" s="113"/>
      <c r="F28" s="113"/>
      <c r="G28" s="41"/>
      <c r="H28" s="46"/>
      <c r="I28" s="46"/>
      <c r="J28" s="47"/>
      <c r="K28" s="41"/>
      <c r="L28" s="46"/>
      <c r="M28" s="46"/>
      <c r="N28" s="47"/>
      <c r="O28" s="59"/>
      <c r="P28" s="46"/>
      <c r="Q28" s="58"/>
      <c r="R28" s="47"/>
    </row>
    <row r="29" spans="1:18" ht="15.75" x14ac:dyDescent="0.25">
      <c r="A29" s="112"/>
      <c r="B29" s="113"/>
      <c r="C29" s="113"/>
      <c r="D29" s="113"/>
      <c r="E29" s="113"/>
      <c r="F29" s="113"/>
      <c r="G29" s="41"/>
      <c r="H29" s="46"/>
      <c r="I29" s="46"/>
      <c r="J29" s="47"/>
      <c r="K29" s="41"/>
      <c r="L29" s="46"/>
      <c r="M29" s="46"/>
      <c r="N29" s="47"/>
      <c r="O29" s="59"/>
      <c r="P29" s="46"/>
      <c r="Q29" s="58"/>
      <c r="R29" s="47"/>
    </row>
    <row r="30" spans="1:18" ht="15.75" x14ac:dyDescent="0.25">
      <c r="A30" s="112"/>
      <c r="B30" s="113"/>
      <c r="C30" s="113"/>
      <c r="D30" s="113"/>
      <c r="E30" s="113"/>
      <c r="F30" s="113"/>
      <c r="G30" s="41"/>
      <c r="H30" s="46"/>
      <c r="I30" s="46"/>
      <c r="J30" s="47"/>
      <c r="K30" s="41"/>
      <c r="L30" s="46"/>
      <c r="M30" s="46"/>
      <c r="N30" s="47"/>
      <c r="O30" s="59"/>
      <c r="P30" s="46"/>
      <c r="Q30" s="58"/>
      <c r="R30" s="47"/>
    </row>
    <row r="31" spans="1:18" ht="15.75" x14ac:dyDescent="0.25">
      <c r="A31" s="112"/>
      <c r="B31" s="113"/>
      <c r="C31" s="113"/>
      <c r="D31" s="113"/>
      <c r="E31" s="113"/>
      <c r="F31" s="113"/>
      <c r="G31" s="41"/>
      <c r="H31" s="46"/>
      <c r="I31" s="46"/>
      <c r="J31" s="47"/>
      <c r="K31" s="41"/>
      <c r="L31" s="46"/>
      <c r="M31" s="46"/>
      <c r="N31" s="47"/>
      <c r="O31" s="59"/>
      <c r="P31" s="46"/>
      <c r="Q31" s="58"/>
      <c r="R31" s="47"/>
    </row>
    <row r="32" spans="1:18" ht="15.75" x14ac:dyDescent="0.25">
      <c r="A32" s="112"/>
      <c r="B32" s="113"/>
      <c r="C32" s="113"/>
      <c r="D32" s="113"/>
      <c r="E32" s="113"/>
      <c r="F32" s="113"/>
      <c r="G32" s="41"/>
      <c r="H32" s="46"/>
      <c r="I32" s="46"/>
      <c r="J32" s="47"/>
      <c r="K32" s="41"/>
      <c r="L32" s="46"/>
      <c r="M32" s="46"/>
      <c r="N32" s="47"/>
      <c r="O32" s="59"/>
      <c r="P32" s="46"/>
      <c r="Q32" s="58"/>
      <c r="R32" s="47"/>
    </row>
    <row r="33" spans="1:18" ht="15.75" x14ac:dyDescent="0.25">
      <c r="A33" s="112"/>
      <c r="B33" s="113"/>
      <c r="C33" s="113"/>
      <c r="D33" s="113"/>
      <c r="E33" s="113"/>
      <c r="F33" s="113"/>
      <c r="G33" s="41"/>
      <c r="H33" s="46"/>
      <c r="I33" s="46"/>
      <c r="J33" s="47"/>
      <c r="K33" s="41" t="s">
        <v>14</v>
      </c>
      <c r="L33" s="46"/>
      <c r="M33" s="46"/>
      <c r="N33" s="47"/>
      <c r="O33" s="59"/>
      <c r="P33" s="46"/>
      <c r="Q33" s="58"/>
      <c r="R33" s="47"/>
    </row>
    <row r="34" spans="1:18" ht="15.75" x14ac:dyDescent="0.25">
      <c r="A34" s="112"/>
      <c r="B34" s="113"/>
      <c r="C34" s="113"/>
      <c r="D34" s="113"/>
      <c r="E34" s="113"/>
      <c r="F34" s="113"/>
      <c r="G34" s="41"/>
      <c r="H34" s="46"/>
      <c r="I34" s="46"/>
      <c r="J34" s="47"/>
      <c r="K34" s="41"/>
      <c r="L34" s="46"/>
      <c r="M34" s="46"/>
      <c r="N34" s="47"/>
      <c r="O34" s="59"/>
      <c r="P34" s="46"/>
      <c r="Q34" s="58"/>
      <c r="R34" s="47"/>
    </row>
    <row r="35" spans="1:18" ht="15.75" x14ac:dyDescent="0.25">
      <c r="A35" s="112"/>
      <c r="B35" s="113"/>
      <c r="C35" s="113"/>
      <c r="D35" s="113"/>
      <c r="E35" s="113"/>
      <c r="F35" s="113"/>
      <c r="G35" s="41"/>
      <c r="H35" s="46"/>
      <c r="I35" s="46"/>
      <c r="J35" s="47"/>
      <c r="K35" s="41"/>
      <c r="L35" s="46"/>
      <c r="M35" s="46"/>
      <c r="N35" s="47"/>
      <c r="O35" s="59"/>
      <c r="P35" s="46"/>
      <c r="Q35" s="58"/>
      <c r="R35" s="47"/>
    </row>
    <row r="36" spans="1:18" ht="15.75" x14ac:dyDescent="0.25">
      <c r="A36" s="112"/>
      <c r="B36" s="113"/>
      <c r="C36" s="113"/>
      <c r="D36" s="113"/>
      <c r="E36" s="113"/>
      <c r="F36" s="113"/>
      <c r="G36" s="41"/>
      <c r="H36" s="46"/>
      <c r="I36" s="46"/>
      <c r="J36" s="47"/>
      <c r="K36" s="41"/>
      <c r="L36" s="46"/>
      <c r="M36" s="46"/>
      <c r="N36" s="47"/>
      <c r="O36" s="59"/>
      <c r="P36" s="46"/>
      <c r="Q36" s="58"/>
      <c r="R36" s="47"/>
    </row>
    <row r="37" spans="1:18" ht="15.75" x14ac:dyDescent="0.25">
      <c r="A37" s="112"/>
      <c r="B37" s="113"/>
      <c r="C37" s="113"/>
      <c r="D37" s="113"/>
      <c r="E37" s="113"/>
      <c r="F37" s="113"/>
      <c r="G37" s="41"/>
      <c r="H37" s="46"/>
      <c r="I37" s="46"/>
      <c r="J37" s="47"/>
      <c r="K37" s="41"/>
      <c r="L37" s="46"/>
      <c r="M37" s="46"/>
      <c r="N37" s="47"/>
      <c r="O37" s="59"/>
      <c r="P37" s="46"/>
      <c r="Q37" s="58"/>
      <c r="R37" s="47"/>
    </row>
    <row r="38" spans="1:18" ht="15.75" x14ac:dyDescent="0.25">
      <c r="A38" s="112"/>
      <c r="B38" s="113"/>
      <c r="C38" s="113"/>
      <c r="D38" s="113"/>
      <c r="E38" s="113"/>
      <c r="F38" s="113"/>
      <c r="G38" s="41"/>
      <c r="H38" s="46"/>
      <c r="I38" s="46"/>
      <c r="J38" s="47"/>
      <c r="K38" s="41"/>
      <c r="L38" s="46"/>
      <c r="M38" s="46"/>
      <c r="N38" s="47"/>
      <c r="O38" s="59"/>
      <c r="P38" s="46"/>
      <c r="Q38" s="58"/>
      <c r="R38" s="47"/>
    </row>
    <row r="39" spans="1:18" ht="15.75" x14ac:dyDescent="0.25">
      <c r="A39" s="112"/>
      <c r="B39" s="113"/>
      <c r="C39" s="113"/>
      <c r="D39" s="113"/>
      <c r="E39" s="113"/>
      <c r="F39" s="113"/>
      <c r="G39" s="41"/>
      <c r="H39" s="46"/>
      <c r="I39" s="46"/>
      <c r="J39" s="47"/>
      <c r="K39" s="41"/>
      <c r="L39" s="46"/>
      <c r="M39" s="46"/>
      <c r="N39" s="47"/>
      <c r="O39" s="59"/>
      <c r="P39" s="46"/>
      <c r="Q39" s="58"/>
      <c r="R39" s="47"/>
    </row>
    <row r="40" spans="1:18" ht="15.75" x14ac:dyDescent="0.25">
      <c r="A40" s="112"/>
      <c r="B40" s="113"/>
      <c r="C40" s="113"/>
      <c r="D40" s="113"/>
      <c r="E40" s="113"/>
      <c r="F40" s="113"/>
      <c r="G40" s="41"/>
      <c r="H40" s="46"/>
      <c r="I40" s="46"/>
      <c r="J40" s="47"/>
      <c r="K40" s="41"/>
      <c r="L40" s="46"/>
      <c r="M40" s="46"/>
      <c r="N40" s="47"/>
      <c r="O40" s="59"/>
      <c r="P40" s="46"/>
      <c r="Q40" s="58"/>
      <c r="R40" s="47"/>
    </row>
    <row r="41" spans="1:18" ht="15.75" x14ac:dyDescent="0.25">
      <c r="A41" s="112"/>
      <c r="B41" s="113"/>
      <c r="C41" s="113"/>
      <c r="D41" s="113"/>
      <c r="E41" s="113"/>
      <c r="F41" s="113"/>
      <c r="G41" s="41"/>
      <c r="H41" s="46"/>
      <c r="I41" s="46"/>
      <c r="J41" s="47"/>
      <c r="K41" s="41"/>
      <c r="L41" s="46"/>
      <c r="M41" s="46"/>
      <c r="N41" s="47"/>
      <c r="O41" s="59"/>
      <c r="P41" s="46"/>
      <c r="Q41" s="58"/>
      <c r="R41" s="47"/>
    </row>
    <row r="42" spans="1:18" ht="15.75" customHeight="1" thickBot="1" x14ac:dyDescent="0.3">
      <c r="A42" s="112"/>
      <c r="B42" s="113"/>
      <c r="C42" s="113"/>
      <c r="D42" s="113"/>
      <c r="E42" s="113"/>
      <c r="F42" s="113"/>
      <c r="G42" s="48"/>
      <c r="H42" s="49"/>
      <c r="I42" s="49"/>
      <c r="J42" s="50"/>
      <c r="K42" s="51"/>
      <c r="L42" s="49"/>
      <c r="M42" s="49"/>
      <c r="N42" s="50"/>
      <c r="O42" s="52"/>
      <c r="P42" s="53"/>
      <c r="Q42" s="54"/>
      <c r="R42" s="55"/>
    </row>
    <row r="43" spans="1:18" ht="15.75" customHeight="1" thickBot="1" x14ac:dyDescent="0.3">
      <c r="A43" s="129" t="s">
        <v>18</v>
      </c>
      <c r="B43" s="130"/>
      <c r="C43" s="130"/>
      <c r="D43" s="130"/>
      <c r="E43" s="130"/>
      <c r="F43" s="131"/>
      <c r="G43" s="56">
        <f t="shared" ref="G43:R43" si="0">SUM(G17:G42)</f>
        <v>0</v>
      </c>
      <c r="H43" s="56">
        <f t="shared" si="0"/>
        <v>0</v>
      </c>
      <c r="I43" s="56">
        <f t="shared" si="0"/>
        <v>0</v>
      </c>
      <c r="J43" s="57">
        <f t="shared" si="0"/>
        <v>0</v>
      </c>
      <c r="K43" s="56">
        <f t="shared" si="0"/>
        <v>0</v>
      </c>
      <c r="L43" s="56">
        <f t="shared" si="0"/>
        <v>0</v>
      </c>
      <c r="M43" s="56">
        <f t="shared" si="0"/>
        <v>0</v>
      </c>
      <c r="N43" s="57">
        <f t="shared" si="0"/>
        <v>0</v>
      </c>
      <c r="O43" s="56">
        <f t="shared" si="0"/>
        <v>0</v>
      </c>
      <c r="P43" s="56">
        <f t="shared" si="0"/>
        <v>0</v>
      </c>
      <c r="Q43" s="56">
        <f t="shared" si="0"/>
        <v>0</v>
      </c>
      <c r="R43" s="57">
        <f t="shared" si="0"/>
        <v>0</v>
      </c>
    </row>
    <row r="44" spans="1:18" ht="16.5" customHeight="1" thickBot="1" x14ac:dyDescent="0.3">
      <c r="A44" s="132"/>
      <c r="B44" s="133"/>
      <c r="C44" s="133"/>
      <c r="D44" s="133"/>
      <c r="E44" s="133"/>
      <c r="F44" s="133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5"/>
    </row>
    <row r="45" spans="1:18" ht="15" customHeight="1" x14ac:dyDescent="0.25">
      <c r="A45" s="120" t="s">
        <v>110</v>
      </c>
      <c r="B45" s="121"/>
      <c r="C45" s="121"/>
      <c r="D45" s="121"/>
      <c r="E45" s="121"/>
      <c r="F45" s="136"/>
      <c r="G45" s="138" t="s">
        <v>15</v>
      </c>
      <c r="H45" s="139"/>
      <c r="I45" s="139"/>
      <c r="J45" s="140"/>
      <c r="K45" s="138" t="s">
        <v>16</v>
      </c>
      <c r="L45" s="139"/>
      <c r="M45" s="139"/>
      <c r="N45" s="140"/>
      <c r="O45" s="138" t="s">
        <v>17</v>
      </c>
      <c r="P45" s="139"/>
      <c r="Q45" s="139"/>
      <c r="R45" s="140"/>
    </row>
    <row r="46" spans="1:18" ht="15" customHeight="1" thickBot="1" x14ac:dyDescent="0.3">
      <c r="A46" s="122"/>
      <c r="B46" s="123"/>
      <c r="C46" s="123"/>
      <c r="D46" s="123"/>
      <c r="E46" s="123"/>
      <c r="F46" s="137"/>
      <c r="G46" s="141"/>
      <c r="H46" s="142"/>
      <c r="I46" s="142"/>
      <c r="J46" s="143"/>
      <c r="K46" s="141"/>
      <c r="L46" s="142"/>
      <c r="M46" s="142"/>
      <c r="N46" s="143"/>
      <c r="O46" s="141"/>
      <c r="P46" s="142"/>
      <c r="Q46" s="142"/>
      <c r="R46" s="143"/>
    </row>
    <row r="47" spans="1:18" ht="15.75" x14ac:dyDescent="0.25">
      <c r="A47" s="144"/>
      <c r="B47" s="145"/>
      <c r="C47" s="145"/>
      <c r="D47" s="145"/>
      <c r="E47" s="145"/>
      <c r="F47" s="146"/>
      <c r="G47" s="153"/>
      <c r="H47" s="154"/>
      <c r="I47" s="154"/>
      <c r="J47" s="155"/>
      <c r="K47" s="153"/>
      <c r="L47" s="154"/>
      <c r="M47" s="154"/>
      <c r="N47" s="155"/>
      <c r="O47" s="156"/>
      <c r="P47" s="157"/>
      <c r="Q47" s="157"/>
      <c r="R47" s="158"/>
    </row>
    <row r="48" spans="1:18" ht="15.75" x14ac:dyDescent="0.25">
      <c r="A48" s="144"/>
      <c r="B48" s="145"/>
      <c r="C48" s="145"/>
      <c r="D48" s="145"/>
      <c r="E48" s="145"/>
      <c r="F48" s="146"/>
      <c r="G48" s="147"/>
      <c r="H48" s="148"/>
      <c r="I48" s="148"/>
      <c r="J48" s="149"/>
      <c r="K48" s="147"/>
      <c r="L48" s="148"/>
      <c r="M48" s="148"/>
      <c r="N48" s="149"/>
      <c r="O48" s="150"/>
      <c r="P48" s="151"/>
      <c r="Q48" s="151"/>
      <c r="R48" s="152"/>
    </row>
    <row r="49" spans="1:18" ht="15.75" x14ac:dyDescent="0.25">
      <c r="A49" s="144"/>
      <c r="B49" s="145"/>
      <c r="C49" s="145"/>
      <c r="D49" s="145"/>
      <c r="E49" s="145"/>
      <c r="F49" s="146"/>
      <c r="G49" s="147"/>
      <c r="H49" s="148"/>
      <c r="I49" s="148"/>
      <c r="J49" s="149"/>
      <c r="K49" s="147"/>
      <c r="L49" s="148"/>
      <c r="M49" s="148"/>
      <c r="N49" s="149"/>
      <c r="O49" s="150"/>
      <c r="P49" s="151"/>
      <c r="Q49" s="151"/>
      <c r="R49" s="152"/>
    </row>
    <row r="50" spans="1:18" ht="15.75" x14ac:dyDescent="0.25">
      <c r="A50" s="144"/>
      <c r="B50" s="145"/>
      <c r="C50" s="145"/>
      <c r="D50" s="145"/>
      <c r="E50" s="145"/>
      <c r="F50" s="146"/>
      <c r="G50" s="147"/>
      <c r="H50" s="148"/>
      <c r="I50" s="148"/>
      <c r="J50" s="149"/>
      <c r="K50" s="147"/>
      <c r="L50" s="148"/>
      <c r="M50" s="148"/>
      <c r="N50" s="149"/>
      <c r="O50" s="150"/>
      <c r="P50" s="151"/>
      <c r="Q50" s="151"/>
      <c r="R50" s="152"/>
    </row>
    <row r="51" spans="1:18" ht="15.75" x14ac:dyDescent="0.25">
      <c r="A51" s="144"/>
      <c r="B51" s="145"/>
      <c r="C51" s="145"/>
      <c r="D51" s="145"/>
      <c r="E51" s="145"/>
      <c r="F51" s="146"/>
      <c r="G51" s="147"/>
      <c r="H51" s="148"/>
      <c r="I51" s="148"/>
      <c r="J51" s="149"/>
      <c r="K51" s="147"/>
      <c r="L51" s="148"/>
      <c r="M51" s="148"/>
      <c r="N51" s="149"/>
      <c r="O51" s="150"/>
      <c r="P51" s="151"/>
      <c r="Q51" s="151"/>
      <c r="R51" s="152"/>
    </row>
    <row r="52" spans="1:18" ht="15.75" customHeight="1" x14ac:dyDescent="0.25">
      <c r="A52" s="144"/>
      <c r="B52" s="145"/>
      <c r="C52" s="145"/>
      <c r="D52" s="145"/>
      <c r="E52" s="145"/>
      <c r="F52" s="146"/>
      <c r="G52" s="147"/>
      <c r="H52" s="148"/>
      <c r="I52" s="148"/>
      <c r="J52" s="149"/>
      <c r="K52" s="147"/>
      <c r="L52" s="148"/>
      <c r="M52" s="148"/>
      <c r="N52" s="149"/>
      <c r="O52" s="150"/>
      <c r="P52" s="151"/>
      <c r="Q52" s="151"/>
      <c r="R52" s="152"/>
    </row>
    <row r="53" spans="1:18" ht="15.75" x14ac:dyDescent="0.25">
      <c r="A53" s="144"/>
      <c r="B53" s="145"/>
      <c r="C53" s="145"/>
      <c r="D53" s="145"/>
      <c r="E53" s="145"/>
      <c r="F53" s="146"/>
      <c r="G53" s="147"/>
      <c r="H53" s="148"/>
      <c r="I53" s="148"/>
      <c r="J53" s="149"/>
      <c r="K53" s="147"/>
      <c r="L53" s="148"/>
      <c r="M53" s="148"/>
      <c r="N53" s="149"/>
      <c r="O53" s="167"/>
      <c r="P53" s="168"/>
      <c r="Q53" s="168"/>
      <c r="R53" s="169"/>
    </row>
    <row r="54" spans="1:18" ht="16.5" thickBot="1" x14ac:dyDescent="0.3">
      <c r="A54" s="177" t="s">
        <v>18</v>
      </c>
      <c r="B54" s="178"/>
      <c r="C54" s="178"/>
      <c r="D54" s="178"/>
      <c r="E54" s="178"/>
      <c r="F54" s="179"/>
      <c r="G54" s="180">
        <f>SUM(G47:J53)</f>
        <v>0</v>
      </c>
      <c r="H54" s="181"/>
      <c r="I54" s="181"/>
      <c r="J54" s="182"/>
      <c r="K54" s="180">
        <f t="shared" ref="K54" si="1">SUM(K47:N53)</f>
        <v>0</v>
      </c>
      <c r="L54" s="181"/>
      <c r="M54" s="181"/>
      <c r="N54" s="182"/>
      <c r="O54" s="159">
        <f t="shared" ref="O54" si="2">SUM(O47:R53)</f>
        <v>0</v>
      </c>
      <c r="P54" s="160"/>
      <c r="Q54" s="160"/>
      <c r="R54" s="161"/>
    </row>
    <row r="55" spans="1:18" ht="16.5" thickBot="1" x14ac:dyDescent="0.3">
      <c r="A55" s="162" t="s">
        <v>105</v>
      </c>
      <c r="B55" s="163"/>
      <c r="C55" s="163"/>
      <c r="D55" s="163"/>
      <c r="E55" s="163"/>
      <c r="F55" s="163"/>
      <c r="G55" s="29"/>
      <c r="H55" s="9"/>
      <c r="I55" s="9"/>
      <c r="J55" s="9"/>
      <c r="K55" s="9"/>
      <c r="L55" s="9"/>
      <c r="M55" s="9"/>
      <c r="N55" s="9"/>
      <c r="O55" s="9"/>
      <c r="P55" s="9"/>
      <c r="Q55" s="9"/>
      <c r="R55" s="10"/>
    </row>
    <row r="56" spans="1:18" ht="16.149999999999999" customHeight="1" thickBot="1" x14ac:dyDescent="0.3">
      <c r="A56" s="164" t="s">
        <v>112</v>
      </c>
      <c r="B56" s="165"/>
      <c r="C56" s="165"/>
      <c r="D56" s="165"/>
      <c r="E56" s="165"/>
      <c r="F56" s="166"/>
      <c r="G56" s="82" t="s">
        <v>117</v>
      </c>
      <c r="H56" s="83"/>
      <c r="I56" s="85" t="s">
        <v>118</v>
      </c>
      <c r="J56" s="86"/>
      <c r="K56" s="88" t="s">
        <v>119</v>
      </c>
      <c r="L56" s="90"/>
      <c r="M56" s="13"/>
      <c r="N56" s="13"/>
      <c r="O56" s="13"/>
      <c r="P56" s="13"/>
      <c r="Q56" s="13"/>
      <c r="R56" s="14"/>
    </row>
    <row r="57" spans="1:18" ht="16.149999999999999" customHeight="1" x14ac:dyDescent="0.25">
      <c r="A57" s="170" t="s">
        <v>129</v>
      </c>
      <c r="B57" s="171"/>
      <c r="C57" s="171"/>
      <c r="D57" s="171"/>
      <c r="E57" s="171"/>
      <c r="F57" s="171"/>
      <c r="G57" s="172" t="s">
        <v>130</v>
      </c>
      <c r="H57" s="172"/>
      <c r="I57" s="172" t="s">
        <v>131</v>
      </c>
      <c r="J57" s="172"/>
      <c r="K57" s="172" t="s">
        <v>128</v>
      </c>
      <c r="L57" s="172"/>
      <c r="M57" s="13"/>
      <c r="N57" s="13"/>
      <c r="O57" s="13"/>
      <c r="P57" s="13"/>
      <c r="Q57" s="13"/>
      <c r="R57" s="14"/>
    </row>
    <row r="58" spans="1:18" ht="14.65" customHeight="1" x14ac:dyDescent="0.25">
      <c r="A58" s="164" t="s">
        <v>113</v>
      </c>
      <c r="B58" s="165"/>
      <c r="C58" s="165"/>
      <c r="D58" s="165"/>
      <c r="E58" s="165"/>
      <c r="F58" s="173"/>
      <c r="G58" s="174"/>
      <c r="H58" s="175"/>
      <c r="I58" s="175"/>
      <c r="J58" s="175"/>
      <c r="K58" s="175"/>
      <c r="L58" s="176"/>
      <c r="M58" s="11"/>
      <c r="N58" s="11"/>
      <c r="O58" s="11"/>
      <c r="P58" s="11"/>
      <c r="Q58" s="11"/>
      <c r="R58" s="15"/>
    </row>
    <row r="59" spans="1:18" ht="15" customHeight="1" x14ac:dyDescent="0.25">
      <c r="A59" s="170" t="s">
        <v>120</v>
      </c>
      <c r="B59" s="171"/>
      <c r="C59" s="171"/>
      <c r="D59" s="171"/>
      <c r="E59" s="171"/>
      <c r="F59" s="171"/>
      <c r="G59" s="186" t="s">
        <v>121</v>
      </c>
      <c r="H59" s="186"/>
      <c r="I59" s="186" t="s">
        <v>122</v>
      </c>
      <c r="J59" s="186"/>
      <c r="K59" s="186" t="s">
        <v>123</v>
      </c>
      <c r="L59" s="186"/>
      <c r="M59" s="11"/>
      <c r="N59" s="11"/>
      <c r="O59" s="11"/>
      <c r="P59" s="11"/>
      <c r="Q59" s="11"/>
      <c r="R59" s="15"/>
    </row>
    <row r="60" spans="1:18" ht="14.65" customHeight="1" x14ac:dyDescent="0.25">
      <c r="A60" s="164" t="s">
        <v>114</v>
      </c>
      <c r="B60" s="165"/>
      <c r="C60" s="165"/>
      <c r="D60" s="165"/>
      <c r="E60" s="165"/>
      <c r="F60" s="173"/>
      <c r="G60" s="174"/>
      <c r="H60" s="175"/>
      <c r="I60" s="175"/>
      <c r="J60" s="175"/>
      <c r="K60" s="175"/>
      <c r="L60" s="176"/>
      <c r="M60" s="11"/>
      <c r="N60" s="11"/>
      <c r="O60" s="11"/>
      <c r="P60" s="11"/>
      <c r="Q60" s="11"/>
      <c r="R60" s="15"/>
    </row>
    <row r="61" spans="1:18" ht="14.65" customHeight="1" x14ac:dyDescent="0.25">
      <c r="A61" s="170" t="s">
        <v>127</v>
      </c>
      <c r="B61" s="171"/>
      <c r="C61" s="171"/>
      <c r="D61" s="171"/>
      <c r="E61" s="171"/>
      <c r="F61" s="171"/>
      <c r="G61" s="184" t="s">
        <v>154</v>
      </c>
      <c r="H61" s="184"/>
      <c r="I61" s="185" t="s">
        <v>158</v>
      </c>
      <c r="J61" s="185"/>
      <c r="K61" s="185" t="s">
        <v>159</v>
      </c>
      <c r="L61" s="185"/>
      <c r="M61" s="11"/>
      <c r="N61" s="11"/>
      <c r="O61" s="11"/>
      <c r="P61" s="11"/>
      <c r="Q61" s="11"/>
      <c r="R61" s="15"/>
    </row>
    <row r="62" spans="1:18" ht="14.65" customHeight="1" x14ac:dyDescent="0.25">
      <c r="A62" s="170" t="s">
        <v>162</v>
      </c>
      <c r="B62" s="171"/>
      <c r="C62" s="171"/>
      <c r="D62" s="171"/>
      <c r="E62" s="171"/>
      <c r="F62" s="171"/>
      <c r="G62" s="183">
        <v>0.93</v>
      </c>
      <c r="H62" s="184"/>
      <c r="I62" s="185" t="s">
        <v>124</v>
      </c>
      <c r="J62" s="185"/>
      <c r="K62" s="185" t="s">
        <v>155</v>
      </c>
      <c r="L62" s="185"/>
      <c r="M62" s="11"/>
      <c r="N62" s="11"/>
      <c r="O62" s="11"/>
      <c r="P62" s="11"/>
      <c r="Q62" s="11"/>
      <c r="R62" s="15"/>
    </row>
    <row r="63" spans="1:18" ht="14.65" customHeight="1" x14ac:dyDescent="0.25">
      <c r="A63" s="170" t="s">
        <v>160</v>
      </c>
      <c r="B63" s="171"/>
      <c r="C63" s="171"/>
      <c r="D63" s="171"/>
      <c r="E63" s="171"/>
      <c r="F63" s="171"/>
      <c r="G63" s="183">
        <v>0.95</v>
      </c>
      <c r="H63" s="184"/>
      <c r="I63" s="185" t="s">
        <v>156</v>
      </c>
      <c r="J63" s="185"/>
      <c r="K63" s="185" t="s">
        <v>157</v>
      </c>
      <c r="L63" s="185"/>
      <c r="M63" s="11"/>
      <c r="N63" s="11"/>
      <c r="O63" s="11"/>
      <c r="P63" s="11"/>
      <c r="Q63" s="11"/>
      <c r="R63" s="15"/>
    </row>
    <row r="64" spans="1:18" ht="14.65" customHeight="1" x14ac:dyDescent="0.25">
      <c r="A64" s="170" t="s">
        <v>116</v>
      </c>
      <c r="B64" s="171"/>
      <c r="C64" s="171"/>
      <c r="D64" s="171"/>
      <c r="E64" s="171"/>
      <c r="F64" s="171"/>
      <c r="G64" s="183">
        <v>0.95</v>
      </c>
      <c r="H64" s="184"/>
      <c r="I64" s="185" t="s">
        <v>156</v>
      </c>
      <c r="J64" s="185"/>
      <c r="K64" s="185" t="s">
        <v>157</v>
      </c>
      <c r="L64" s="185"/>
      <c r="M64" s="11"/>
      <c r="N64" s="11"/>
      <c r="O64" s="11"/>
      <c r="P64" s="11"/>
      <c r="Q64" s="11"/>
      <c r="R64" s="15"/>
    </row>
    <row r="65" spans="1:18" ht="15.75" x14ac:dyDescent="0.25">
      <c r="A65" s="164" t="s">
        <v>115</v>
      </c>
      <c r="B65" s="165"/>
      <c r="C65" s="165"/>
      <c r="D65" s="165"/>
      <c r="E65" s="165"/>
      <c r="F65" s="173"/>
      <c r="G65" s="174"/>
      <c r="H65" s="175"/>
      <c r="I65" s="175"/>
      <c r="J65" s="175"/>
      <c r="K65" s="175"/>
      <c r="L65" s="176"/>
      <c r="M65" s="11"/>
      <c r="N65" s="11"/>
      <c r="O65" s="11"/>
      <c r="P65" s="11"/>
      <c r="Q65" s="11"/>
      <c r="R65" s="15"/>
    </row>
    <row r="66" spans="1:18" ht="15.75" x14ac:dyDescent="0.25">
      <c r="A66" s="191" t="s">
        <v>161</v>
      </c>
      <c r="B66" s="192"/>
      <c r="C66" s="192"/>
      <c r="D66" s="192"/>
      <c r="E66" s="192"/>
      <c r="F66" s="192"/>
      <c r="G66" s="193" t="s">
        <v>125</v>
      </c>
      <c r="H66" s="193"/>
      <c r="I66" s="193">
        <v>3</v>
      </c>
      <c r="J66" s="193"/>
      <c r="K66" s="193" t="s">
        <v>126</v>
      </c>
      <c r="L66" s="193"/>
      <c r="M66" s="11"/>
      <c r="N66" s="11"/>
      <c r="O66" s="11"/>
      <c r="P66" s="11"/>
      <c r="Q66" s="11"/>
      <c r="R66" s="15"/>
    </row>
    <row r="67" spans="1:18" ht="16.5" thickBot="1" x14ac:dyDescent="0.3">
      <c r="A67" s="187"/>
      <c r="B67" s="188"/>
      <c r="C67" s="188"/>
      <c r="D67" s="188"/>
      <c r="E67" s="188"/>
      <c r="F67" s="18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7"/>
    </row>
    <row r="68" spans="1:18" ht="15.75" x14ac:dyDescent="0.25">
      <c r="A68" s="18"/>
      <c r="B68" s="18"/>
      <c r="C68" s="18"/>
      <c r="D68" s="18"/>
      <c r="E68" s="18"/>
      <c r="F68" s="18"/>
      <c r="G68" s="18"/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20"/>
    </row>
    <row r="69" spans="1:18" ht="15.75" x14ac:dyDescent="0.25">
      <c r="A69" s="18"/>
      <c r="B69" s="18"/>
      <c r="C69" s="18"/>
      <c r="D69" s="18"/>
      <c r="E69" s="18"/>
      <c r="F69" s="18"/>
      <c r="G69" s="18"/>
      <c r="H69" s="18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5.75" x14ac:dyDescent="0.25">
      <c r="A70" s="18"/>
      <c r="B70" s="18"/>
      <c r="C70" s="18"/>
      <c r="D70" s="18"/>
      <c r="E70" s="18"/>
      <c r="F70" s="18"/>
      <c r="G70" s="18"/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20"/>
    </row>
    <row r="71" spans="1:18" ht="15.75" x14ac:dyDescent="0.25">
      <c r="A71" s="18"/>
      <c r="B71" s="18"/>
      <c r="C71" s="18"/>
      <c r="D71" s="18"/>
      <c r="E71" s="18"/>
      <c r="F71" s="18"/>
      <c r="G71" s="18"/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20"/>
    </row>
    <row r="72" spans="1:18" ht="15.75" x14ac:dyDescent="0.25">
      <c r="A72" s="21"/>
      <c r="B72" s="19"/>
      <c r="C72" s="19"/>
      <c r="D72" s="19"/>
      <c r="E72" s="19"/>
      <c r="F72" s="18"/>
      <c r="G72" s="18"/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20"/>
    </row>
    <row r="73" spans="1:18" ht="15.75" x14ac:dyDescent="0.25">
      <c r="A73" s="22"/>
      <c r="F73" s="19"/>
    </row>
    <row r="74" spans="1:18" ht="15.75" x14ac:dyDescent="0.25">
      <c r="A74" s="189"/>
      <c r="B74" s="189"/>
      <c r="C74" s="189"/>
      <c r="D74" s="189"/>
      <c r="E74" s="189"/>
      <c r="F74" s="190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24"/>
    </row>
    <row r="75" spans="1:18" ht="15.75" x14ac:dyDescent="0.25">
      <c r="A75" s="19"/>
      <c r="B75" s="19"/>
      <c r="C75" s="19"/>
      <c r="D75" s="19"/>
      <c r="E75" s="19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5"/>
    </row>
    <row r="76" spans="1:18" ht="15.75" x14ac:dyDescent="0.25">
      <c r="A76" s="18"/>
      <c r="B76" s="18"/>
      <c r="C76" s="18"/>
      <c r="D76" s="18"/>
      <c r="E76" s="18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0"/>
    </row>
    <row r="77" spans="1:18" ht="15.75" x14ac:dyDescent="0.25">
      <c r="A77" s="18"/>
      <c r="B77" s="18"/>
      <c r="C77" s="18"/>
      <c r="D77" s="18"/>
      <c r="E77" s="18"/>
      <c r="F77" s="18"/>
      <c r="G77" s="18"/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20"/>
    </row>
    <row r="78" spans="1:18" ht="15.75" x14ac:dyDescent="0.25">
      <c r="A78" s="18"/>
      <c r="B78" s="18"/>
      <c r="C78" s="18"/>
      <c r="D78" s="18"/>
      <c r="E78" s="18"/>
      <c r="F78" s="18"/>
      <c r="G78" s="18"/>
      <c r="H78" s="18"/>
      <c r="I78" s="19"/>
      <c r="J78" s="19"/>
      <c r="K78" s="19"/>
      <c r="L78" s="19"/>
      <c r="M78" s="19"/>
      <c r="N78" s="19"/>
      <c r="O78" s="19"/>
      <c r="P78" s="19"/>
      <c r="Q78" s="19"/>
      <c r="R78" s="20"/>
    </row>
    <row r="79" spans="1:18" ht="15.75" x14ac:dyDescent="0.25">
      <c r="A79" s="18"/>
      <c r="B79" s="18"/>
      <c r="C79" s="18"/>
      <c r="D79" s="18"/>
      <c r="E79" s="18"/>
      <c r="F79" s="18"/>
      <c r="G79" s="18"/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20"/>
    </row>
    <row r="80" spans="1:18" ht="15.75" x14ac:dyDescent="0.25">
      <c r="A80" s="18"/>
      <c r="B80" s="18"/>
      <c r="C80" s="18"/>
      <c r="D80" s="18"/>
      <c r="E80" s="18"/>
      <c r="F80" s="18"/>
      <c r="G80" s="18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20"/>
    </row>
    <row r="81" spans="1:18" ht="15.75" x14ac:dyDescent="0.25">
      <c r="A81" s="18"/>
      <c r="B81" s="18"/>
      <c r="C81" s="18"/>
      <c r="D81" s="18"/>
      <c r="E81" s="18"/>
      <c r="F81" s="18"/>
      <c r="G81" s="18"/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20"/>
    </row>
    <row r="82" spans="1:18" ht="15.75" x14ac:dyDescent="0.25">
      <c r="A82" s="21"/>
      <c r="B82" s="19"/>
      <c r="C82" s="19"/>
      <c r="D82" s="19"/>
      <c r="E82" s="19"/>
      <c r="F82" s="18"/>
      <c r="G82" s="18"/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20"/>
    </row>
    <row r="83" spans="1:18" ht="15.75" x14ac:dyDescent="0.25">
      <c r="A83" s="22"/>
      <c r="F83" s="19"/>
    </row>
    <row r="84" spans="1:18" ht="15.75" x14ac:dyDescent="0.25">
      <c r="A84" s="22"/>
      <c r="F84" s="19"/>
    </row>
  </sheetData>
  <mergeCells count="146">
    <mergeCell ref="A67:F67"/>
    <mergeCell ref="A74:F74"/>
    <mergeCell ref="A50:F50"/>
    <mergeCell ref="G50:J50"/>
    <mergeCell ref="K50:N50"/>
    <mergeCell ref="O50:R50"/>
    <mergeCell ref="A65:F65"/>
    <mergeCell ref="G65:L65"/>
    <mergeCell ref="A66:F66"/>
    <mergeCell ref="G66:H66"/>
    <mergeCell ref="I66:J66"/>
    <mergeCell ref="K66:L66"/>
    <mergeCell ref="A63:F63"/>
    <mergeCell ref="G63:H63"/>
    <mergeCell ref="I63:J63"/>
    <mergeCell ref="K63:L63"/>
    <mergeCell ref="A64:F64"/>
    <mergeCell ref="G64:H64"/>
    <mergeCell ref="I64:J64"/>
    <mergeCell ref="K64:L64"/>
    <mergeCell ref="A61:F61"/>
    <mergeCell ref="G61:H61"/>
    <mergeCell ref="I61:J61"/>
    <mergeCell ref="K61:L61"/>
    <mergeCell ref="A62:F62"/>
    <mergeCell ref="G62:H62"/>
    <mergeCell ref="I62:J62"/>
    <mergeCell ref="K62:L62"/>
    <mergeCell ref="A59:F59"/>
    <mergeCell ref="G59:H59"/>
    <mergeCell ref="I59:J59"/>
    <mergeCell ref="K59:L59"/>
    <mergeCell ref="A60:F60"/>
    <mergeCell ref="G60:L60"/>
    <mergeCell ref="A57:F57"/>
    <mergeCell ref="G57:H57"/>
    <mergeCell ref="I57:J57"/>
    <mergeCell ref="K57:L57"/>
    <mergeCell ref="A58:F58"/>
    <mergeCell ref="G58:L58"/>
    <mergeCell ref="A54:F54"/>
    <mergeCell ref="G54:J54"/>
    <mergeCell ref="K54:N54"/>
    <mergeCell ref="O54:R54"/>
    <mergeCell ref="A55:F55"/>
    <mergeCell ref="A56:F56"/>
    <mergeCell ref="G56:H56"/>
    <mergeCell ref="I56:J56"/>
    <mergeCell ref="K56:L56"/>
    <mergeCell ref="A52:F52"/>
    <mergeCell ref="G52:J52"/>
    <mergeCell ref="K52:N52"/>
    <mergeCell ref="O52:R52"/>
    <mergeCell ref="A53:F53"/>
    <mergeCell ref="G53:J53"/>
    <mergeCell ref="K53:N53"/>
    <mergeCell ref="O53:R53"/>
    <mergeCell ref="A49:F49"/>
    <mergeCell ref="G49:J49"/>
    <mergeCell ref="K49:N49"/>
    <mergeCell ref="O49:R49"/>
    <mergeCell ref="A51:F51"/>
    <mergeCell ref="G51:J51"/>
    <mergeCell ref="K51:N51"/>
    <mergeCell ref="O51:R51"/>
    <mergeCell ref="A47:F47"/>
    <mergeCell ref="G47:J47"/>
    <mergeCell ref="K47:N47"/>
    <mergeCell ref="O47:R47"/>
    <mergeCell ref="A48:F48"/>
    <mergeCell ref="G48:J48"/>
    <mergeCell ref="K48:N48"/>
    <mergeCell ref="O48:R48"/>
    <mergeCell ref="A41:F41"/>
    <mergeCell ref="A42:F42"/>
    <mergeCell ref="A43:F43"/>
    <mergeCell ref="A44:R44"/>
    <mergeCell ref="A45:F46"/>
    <mergeCell ref="G45:J46"/>
    <mergeCell ref="K45:N46"/>
    <mergeCell ref="O45:R46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A23:F23"/>
    <mergeCell ref="A24:F24"/>
    <mergeCell ref="A25:F25"/>
    <mergeCell ref="A26:F26"/>
    <mergeCell ref="A27:F27"/>
    <mergeCell ref="A28:F28"/>
    <mergeCell ref="A17:F17"/>
    <mergeCell ref="A18:F18"/>
    <mergeCell ref="A19:F19"/>
    <mergeCell ref="A20:F20"/>
    <mergeCell ref="A21:F21"/>
    <mergeCell ref="A22:F22"/>
    <mergeCell ref="A13:E13"/>
    <mergeCell ref="F13:R13"/>
    <mergeCell ref="A14:R14"/>
    <mergeCell ref="A15:F16"/>
    <mergeCell ref="G15:I15"/>
    <mergeCell ref="J15:J16"/>
    <mergeCell ref="K15:M15"/>
    <mergeCell ref="N15:N16"/>
    <mergeCell ref="O15:Q15"/>
    <mergeCell ref="R15:R16"/>
    <mergeCell ref="A12:E12"/>
    <mergeCell ref="F12:R12"/>
    <mergeCell ref="A9:F9"/>
    <mergeCell ref="G9:J9"/>
    <mergeCell ref="K9:N9"/>
    <mergeCell ref="O9:R9"/>
    <mergeCell ref="A10:F10"/>
    <mergeCell ref="G10:J10"/>
    <mergeCell ref="K10:N10"/>
    <mergeCell ref="O10:R10"/>
    <mergeCell ref="A4:F4"/>
    <mergeCell ref="G4:L4"/>
    <mergeCell ref="M4:R4"/>
    <mergeCell ref="A7:R7"/>
    <mergeCell ref="A8:F8"/>
    <mergeCell ref="G8:J8"/>
    <mergeCell ref="K8:N8"/>
    <mergeCell ref="O8:R8"/>
    <mergeCell ref="A11:F11"/>
    <mergeCell ref="G11:J11"/>
    <mergeCell ref="K11:N11"/>
    <mergeCell ref="O11:R11"/>
    <mergeCell ref="A1:B1"/>
    <mergeCell ref="C1:H1"/>
    <mergeCell ref="I1:K1"/>
    <mergeCell ref="L1:R1"/>
    <mergeCell ref="A2:B2"/>
    <mergeCell ref="C2:H2"/>
    <mergeCell ref="I2:K2"/>
    <mergeCell ref="L2:R2"/>
    <mergeCell ref="A3:R3"/>
  </mergeCells>
  <dataValidations count="2">
    <dataValidation type="list" allowBlank="1" showInputMessage="1" showErrorMessage="1" sqref="L1:R1">
      <formula1>"NAS Corpus Christi‚ TX, NAS Kingsville‚ TX, NAS Meridian‚ MS, NAS Pensacola‚ FL, NAS Whiting Field‚ FL"</formula1>
    </dataValidation>
    <dataValidation allowBlank="1" showInputMessage="1" showErrorMessage="1" prompt="Level II Cars_x000a_1-2 CARS = Green_x000a_3-5 CARS =Yellow_x000a_6 or greater = Red" sqref="G9:J9"/>
  </dataValidations>
  <printOptions horizontalCentered="1" verticalCentered="1"/>
  <pageMargins left="0" right="0" top="0.5" bottom="0" header="0.3" footer="0.3"/>
  <pageSetup scale="63" fitToHeight="0" orientation="portrait" r:id="rId1"/>
  <headerFooter>
    <oddHeader>&amp;C&amp;"-,Bold"IPMS Monthly Contract Surveillance Report (MCSR)&amp;RCNATRAINST 4355.4D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 OF PROCESSES'!$A$2:$A$76</xm:f>
          </x14:formula1>
          <xm:sqref>A17:F42</xm:sqref>
        </x14:dataValidation>
        <x14:dataValidation type="list" allowBlank="1" showInputMessage="1" showErrorMessage="1">
          <x14:formula1>
            <xm:f>'LIST OF PROCESSES'!$D$2:$D$17</xm:f>
          </x14:formula1>
          <xm:sqref>A47:F53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PROCESSES</vt:lpstr>
      <vt:lpstr>AIMD</vt:lpstr>
      <vt:lpstr>AIMD!Print_Area</vt:lpstr>
    </vt:vector>
  </TitlesOfParts>
  <Company>DCMA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DCMAuser</dc:creator>
  <cp:lastModifiedBy>Musfeldt, Clara E CIV USN CNATRA (USA)</cp:lastModifiedBy>
  <cp:lastPrinted>2021-05-17T15:25:18Z</cp:lastPrinted>
  <dcterms:created xsi:type="dcterms:W3CDTF">2011-09-26T16:22:30Z</dcterms:created>
  <dcterms:modified xsi:type="dcterms:W3CDTF">2023-07-07T13:06:14Z</dcterms:modified>
</cp:coreProperties>
</file>